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0" yWindow="60" windowWidth="24000" windowHeight="12840" activeTab="0"/>
  </bookViews>
  <sheets>
    <sheet name="护理总成绩" sheetId="3" r:id="rId1"/>
  </sheets>
  <definedNames>
    <definedName name="_xlnm.Print_Titles" localSheetId="0">'护理总成绩'!$2:$2</definedName>
  </definedNames>
  <calcPr calcId="181029"/>
  <extLst/>
</workbook>
</file>

<file path=xl/sharedStrings.xml><?xml version="1.0" encoding="utf-8"?>
<sst xmlns="http://schemas.openxmlformats.org/spreadsheetml/2006/main" count="326" uniqueCount="93">
  <si>
    <t>准考证号</t>
  </si>
  <si>
    <t>姓名</t>
  </si>
  <si>
    <t>笔试成绩</t>
  </si>
  <si>
    <t>面试成绩</t>
  </si>
  <si>
    <t>总成绩</t>
  </si>
  <si>
    <t>排名</t>
  </si>
  <si>
    <t>注：按照《汕头大学医学院附属肿瘤医院公开招聘2022年聘用制人员公告》要求，面试成绩低于80分者不予录用。</t>
  </si>
  <si>
    <t>临床技能操作考核成绩</t>
  </si>
  <si>
    <t>林桓烨</t>
  </si>
  <si>
    <t>林泽绚</t>
  </si>
  <si>
    <t>黄子瑶</t>
  </si>
  <si>
    <t>林泽珊</t>
  </si>
  <si>
    <t>卢敏林</t>
  </si>
  <si>
    <t>李育婷</t>
  </si>
  <si>
    <t>张诺</t>
  </si>
  <si>
    <t>林定如</t>
  </si>
  <si>
    <t>林燕芳</t>
  </si>
  <si>
    <t>郑燕慧</t>
  </si>
  <si>
    <t>林玉鸿</t>
  </si>
  <si>
    <t xml:space="preserve"> 吴华橦</t>
  </si>
  <si>
    <t>杨凯钿</t>
  </si>
  <si>
    <t>刘馥煊</t>
  </si>
  <si>
    <t>林佳雯</t>
  </si>
  <si>
    <t>陈周纯</t>
  </si>
  <si>
    <t>林紫纯</t>
  </si>
  <si>
    <t>林润芯</t>
  </si>
  <si>
    <t>陈晓茵</t>
  </si>
  <si>
    <t>曾丽</t>
  </si>
  <si>
    <t>陈沁微</t>
  </si>
  <si>
    <t>王炯</t>
  </si>
  <si>
    <t>陈淑敏</t>
  </si>
  <si>
    <t>欧阳俏琳</t>
  </si>
  <si>
    <t>林晓琪</t>
  </si>
  <si>
    <t>方宣佑</t>
  </si>
  <si>
    <t>林鸿贤</t>
  </si>
  <si>
    <t>陆佳漩</t>
  </si>
  <si>
    <t>孙小萌</t>
  </si>
  <si>
    <t>庄楚纯</t>
  </si>
  <si>
    <t>陈佳慧</t>
  </si>
  <si>
    <t>黄泽璇</t>
  </si>
  <si>
    <t>苏晓湘</t>
  </si>
  <si>
    <t>吴丹敏</t>
  </si>
  <si>
    <t>吴思灵</t>
  </si>
  <si>
    <t>林畹珣</t>
  </si>
  <si>
    <t>汤禧玲</t>
  </si>
  <si>
    <t>李佳妮</t>
  </si>
  <si>
    <t>庄巧燕</t>
  </si>
  <si>
    <t>李佳佳</t>
  </si>
  <si>
    <t>林铭姗</t>
  </si>
  <si>
    <t>胡文英</t>
  </si>
  <si>
    <t>林惠婷</t>
  </si>
  <si>
    <t>沈派娜</t>
  </si>
  <si>
    <t>蔡怡凡</t>
  </si>
  <si>
    <t>郑梦佳</t>
  </si>
  <si>
    <t>李仪仪</t>
  </si>
  <si>
    <t>范少欣</t>
  </si>
  <si>
    <t>朱慧珊</t>
  </si>
  <si>
    <t>杨漫</t>
  </si>
  <si>
    <t>陈秋敏</t>
  </si>
  <si>
    <t>郑倩</t>
  </si>
  <si>
    <t>李庆冰</t>
  </si>
  <si>
    <t>林泽娜</t>
  </si>
  <si>
    <t>钟佳慧</t>
  </si>
  <si>
    <t>黄啟薇</t>
  </si>
  <si>
    <t>王少玲</t>
  </si>
  <si>
    <t>邱海冰</t>
  </si>
  <si>
    <t>陈仪芸</t>
  </si>
  <si>
    <t>郑伟玲</t>
  </si>
  <si>
    <t>肖咏仪</t>
  </si>
  <si>
    <t>黄奕欣</t>
  </si>
  <si>
    <t>缺考</t>
  </si>
  <si>
    <t>姚晓纯</t>
  </si>
  <si>
    <t>卢静霞</t>
  </si>
  <si>
    <t>刘冬霞</t>
  </si>
  <si>
    <t>本科（学士）</t>
  </si>
  <si>
    <t>是否入围</t>
  </si>
  <si>
    <t>聘用方式</t>
  </si>
  <si>
    <t>体检安排</t>
  </si>
  <si>
    <t>聘用制</t>
  </si>
  <si>
    <t>本院体检</t>
  </si>
  <si>
    <t>备注</t>
  </si>
  <si>
    <t>是</t>
  </si>
  <si>
    <t>面试不及格</t>
  </si>
  <si>
    <t>汕头大学医学院附属肿瘤医院2022年公开招聘用制人员（护理）总成绩及入围面试人员名单汇总表</t>
  </si>
  <si>
    <t>性别</t>
  </si>
  <si>
    <t>学历</t>
  </si>
  <si>
    <t>女</t>
  </si>
  <si>
    <t>女</t>
  </si>
  <si>
    <t>男</t>
  </si>
  <si>
    <t>本科</t>
  </si>
  <si>
    <t>大专</t>
  </si>
  <si>
    <t>大专</t>
  </si>
  <si>
    <t>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</si>
</sst>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12"/>
      <color theme="1"/>
      <name val="宋体"/>
      <family val="3"/>
    </font>
    <font>
      <sz val="9"/>
      <name val="Calibri"/>
      <family val="3"/>
      <scheme val="minor"/>
    </font>
    <font>
      <sz val="12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8"/>
  <sheetViews>
    <sheetView tabSelected="1" workbookViewId="0" topLeftCell="A1">
      <selection activeCell="O27" sqref="O27"/>
    </sheetView>
  </sheetViews>
  <sheetFormatPr defaultColWidth="8.8515625" defaultRowHeight="15"/>
  <cols>
    <col min="1" max="1" width="10.57421875" style="0" customWidth="1"/>
    <col min="2" max="2" width="9.421875" style="0" customWidth="1"/>
    <col min="3" max="3" width="6.421875" style="0" customWidth="1"/>
    <col min="4" max="4" width="13.7109375" style="0" customWidth="1"/>
    <col min="5" max="5" width="10.57421875" style="0" customWidth="1"/>
    <col min="6" max="6" width="12.8515625" style="0" customWidth="1"/>
    <col min="7" max="7" width="10.57421875" style="0" customWidth="1"/>
    <col min="8" max="8" width="14.140625" style="0" customWidth="1"/>
    <col min="9" max="9" width="7.00390625" style="0" customWidth="1"/>
    <col min="10" max="10" width="9.8515625" style="0" customWidth="1"/>
    <col min="11" max="11" width="11.57421875" style="0" customWidth="1"/>
  </cols>
  <sheetData>
    <row r="1" spans="1:13" ht="35.25" customHeight="1">
      <c r="A1" s="10" t="s">
        <v>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39.95" customHeight="1">
      <c r="A2" s="3" t="s">
        <v>0</v>
      </c>
      <c r="B2" s="3" t="s">
        <v>1</v>
      </c>
      <c r="C2" s="3" t="s">
        <v>84</v>
      </c>
      <c r="D2" s="3" t="s">
        <v>85</v>
      </c>
      <c r="E2" s="3" t="s">
        <v>2</v>
      </c>
      <c r="F2" s="4" t="s">
        <v>7</v>
      </c>
      <c r="G2" s="3" t="s">
        <v>3</v>
      </c>
      <c r="H2" s="3" t="s">
        <v>4</v>
      </c>
      <c r="I2" s="3" t="s">
        <v>5</v>
      </c>
      <c r="J2" s="7" t="s">
        <v>75</v>
      </c>
      <c r="K2" s="7" t="s">
        <v>80</v>
      </c>
      <c r="L2" s="7" t="s">
        <v>76</v>
      </c>
      <c r="M2" s="7" t="s">
        <v>77</v>
      </c>
    </row>
    <row r="3" spans="1:13" s="1" customFormat="1" ht="30.95" customHeight="1">
      <c r="A3" s="5">
        <v>20227011</v>
      </c>
      <c r="B3" s="5" t="s">
        <v>8</v>
      </c>
      <c r="C3" s="8" t="s">
        <v>86</v>
      </c>
      <c r="D3" s="8" t="s">
        <v>74</v>
      </c>
      <c r="E3" s="3">
        <v>96.5</v>
      </c>
      <c r="F3" s="3">
        <v>90</v>
      </c>
      <c r="G3" s="6">
        <v>91.4285714285714</v>
      </c>
      <c r="H3" s="6">
        <v>93.17142857142856</v>
      </c>
      <c r="I3" s="3">
        <f>RANK(H3,$H$3:$H$67)</f>
        <v>1</v>
      </c>
      <c r="J3" s="3" t="s">
        <v>81</v>
      </c>
      <c r="K3" s="3"/>
      <c r="L3" s="3" t="s">
        <v>78</v>
      </c>
      <c r="M3" s="3" t="s">
        <v>79</v>
      </c>
    </row>
    <row r="4" spans="1:13" s="1" customFormat="1" ht="30.95" customHeight="1">
      <c r="A4" s="5">
        <v>20227047</v>
      </c>
      <c r="B4" s="5" t="s">
        <v>9</v>
      </c>
      <c r="C4" s="8" t="s">
        <v>86</v>
      </c>
      <c r="D4" s="8" t="s">
        <v>90</v>
      </c>
      <c r="E4" s="3">
        <v>92.5</v>
      </c>
      <c r="F4" s="3">
        <v>94</v>
      </c>
      <c r="G4" s="6">
        <v>93.2857142857143</v>
      </c>
      <c r="H4" s="6">
        <v>93.11428571428573</v>
      </c>
      <c r="I4" s="3">
        <f aca="true" t="shared" si="0" ref="I4:I35">RANK(H4,$H$3:$H$67)</f>
        <v>2</v>
      </c>
      <c r="J4" s="3" t="s">
        <v>81</v>
      </c>
      <c r="K4" s="3"/>
      <c r="L4" s="3" t="s">
        <v>78</v>
      </c>
      <c r="M4" s="3" t="s">
        <v>79</v>
      </c>
    </row>
    <row r="5" spans="1:13" s="1" customFormat="1" ht="30.95" customHeight="1">
      <c r="A5" s="5">
        <v>20227105</v>
      </c>
      <c r="B5" s="5" t="s">
        <v>10</v>
      </c>
      <c r="C5" s="8" t="s">
        <v>87</v>
      </c>
      <c r="D5" s="8" t="s">
        <v>91</v>
      </c>
      <c r="E5" s="3">
        <v>95</v>
      </c>
      <c r="F5" s="3">
        <v>92</v>
      </c>
      <c r="G5" s="6">
        <v>87.5714285714286</v>
      </c>
      <c r="H5" s="6">
        <v>91.42857142857144</v>
      </c>
      <c r="I5" s="3">
        <f t="shared" si="0"/>
        <v>3</v>
      </c>
      <c r="J5" s="3" t="s">
        <v>81</v>
      </c>
      <c r="K5" s="3"/>
      <c r="L5" s="3" t="s">
        <v>78</v>
      </c>
      <c r="M5" s="3" t="s">
        <v>79</v>
      </c>
    </row>
    <row r="6" spans="1:13" s="1" customFormat="1" ht="30.95" customHeight="1">
      <c r="A6" s="5">
        <v>20227064</v>
      </c>
      <c r="B6" s="5" t="s">
        <v>11</v>
      </c>
      <c r="C6" s="8" t="s">
        <v>86</v>
      </c>
      <c r="D6" s="8" t="s">
        <v>90</v>
      </c>
      <c r="E6" s="3">
        <v>88</v>
      </c>
      <c r="F6" s="3">
        <v>95</v>
      </c>
      <c r="G6" s="6">
        <v>93</v>
      </c>
      <c r="H6" s="6">
        <v>91.4</v>
      </c>
      <c r="I6" s="3">
        <f t="shared" si="0"/>
        <v>4</v>
      </c>
      <c r="J6" s="3" t="s">
        <v>81</v>
      </c>
      <c r="K6" s="3"/>
      <c r="L6" s="3" t="s">
        <v>78</v>
      </c>
      <c r="M6" s="3" t="s">
        <v>79</v>
      </c>
    </row>
    <row r="7" spans="1:13" s="1" customFormat="1" ht="30.95" customHeight="1">
      <c r="A7" s="5">
        <v>20227059</v>
      </c>
      <c r="B7" s="5" t="s">
        <v>12</v>
      </c>
      <c r="C7" s="8" t="s">
        <v>88</v>
      </c>
      <c r="D7" s="8" t="s">
        <v>90</v>
      </c>
      <c r="E7" s="3">
        <v>97</v>
      </c>
      <c r="F7" s="3">
        <v>85</v>
      </c>
      <c r="G7" s="6">
        <v>86.5714285714286</v>
      </c>
      <c r="H7" s="6">
        <v>90.42857142857144</v>
      </c>
      <c r="I7" s="3">
        <f t="shared" si="0"/>
        <v>5</v>
      </c>
      <c r="J7" s="3" t="s">
        <v>81</v>
      </c>
      <c r="K7" s="3"/>
      <c r="L7" s="3" t="s">
        <v>78</v>
      </c>
      <c r="M7" s="3" t="s">
        <v>79</v>
      </c>
    </row>
    <row r="8" spans="1:13" s="1" customFormat="1" ht="30.95" customHeight="1">
      <c r="A8" s="5">
        <v>20227142</v>
      </c>
      <c r="B8" s="5" t="s">
        <v>13</v>
      </c>
      <c r="C8" s="8" t="s">
        <v>86</v>
      </c>
      <c r="D8" s="8" t="s">
        <v>90</v>
      </c>
      <c r="E8" s="3">
        <v>87</v>
      </c>
      <c r="F8" s="3">
        <v>94</v>
      </c>
      <c r="G8" s="6">
        <v>87.3333333333333</v>
      </c>
      <c r="H8" s="6">
        <v>88.53333333333333</v>
      </c>
      <c r="I8" s="3">
        <f t="shared" si="0"/>
        <v>6</v>
      </c>
      <c r="J8" s="3" t="s">
        <v>81</v>
      </c>
      <c r="K8" s="3"/>
      <c r="L8" s="3" t="s">
        <v>78</v>
      </c>
      <c r="M8" s="3" t="s">
        <v>79</v>
      </c>
    </row>
    <row r="9" spans="1:13" s="1" customFormat="1" ht="30.95" customHeight="1">
      <c r="A9" s="5">
        <v>20227052</v>
      </c>
      <c r="B9" s="5" t="s">
        <v>14</v>
      </c>
      <c r="C9" s="8" t="s">
        <v>86</v>
      </c>
      <c r="D9" s="8" t="s">
        <v>90</v>
      </c>
      <c r="E9" s="3">
        <v>90</v>
      </c>
      <c r="F9" s="3">
        <v>91.5</v>
      </c>
      <c r="G9" s="6">
        <v>85.2857142857143</v>
      </c>
      <c r="H9" s="6">
        <v>88.41428571428571</v>
      </c>
      <c r="I9" s="3">
        <f t="shared" si="0"/>
        <v>7</v>
      </c>
      <c r="J9" s="3" t="s">
        <v>81</v>
      </c>
      <c r="K9" s="3"/>
      <c r="L9" s="3" t="s">
        <v>78</v>
      </c>
      <c r="M9" s="3" t="s">
        <v>79</v>
      </c>
    </row>
    <row r="10" spans="1:13" s="1" customFormat="1" ht="30.95" customHeight="1">
      <c r="A10" s="5">
        <v>20227073</v>
      </c>
      <c r="B10" s="5" t="s">
        <v>15</v>
      </c>
      <c r="C10" s="8" t="s">
        <v>86</v>
      </c>
      <c r="D10" s="8" t="s">
        <v>90</v>
      </c>
      <c r="E10" s="3">
        <v>86</v>
      </c>
      <c r="F10" s="3">
        <v>87</v>
      </c>
      <c r="G10" s="6">
        <v>85.8571428571429</v>
      </c>
      <c r="H10" s="6">
        <v>86.14285714285717</v>
      </c>
      <c r="I10" s="3">
        <f t="shared" si="0"/>
        <v>8</v>
      </c>
      <c r="J10" s="3" t="s">
        <v>81</v>
      </c>
      <c r="K10" s="3"/>
      <c r="L10" s="3" t="s">
        <v>78</v>
      </c>
      <c r="M10" s="3" t="s">
        <v>79</v>
      </c>
    </row>
    <row r="11" spans="1:13" s="1" customFormat="1" ht="30.95" customHeight="1">
      <c r="A11" s="5">
        <v>20227021</v>
      </c>
      <c r="B11" s="5" t="s">
        <v>16</v>
      </c>
      <c r="C11" s="8" t="s">
        <v>87</v>
      </c>
      <c r="D11" s="8" t="s">
        <v>74</v>
      </c>
      <c r="E11" s="3">
        <v>81</v>
      </c>
      <c r="F11" s="3">
        <v>86</v>
      </c>
      <c r="G11" s="6">
        <v>91</v>
      </c>
      <c r="H11" s="6">
        <v>86</v>
      </c>
      <c r="I11" s="3">
        <f t="shared" si="0"/>
        <v>9</v>
      </c>
      <c r="J11" s="3" t="s">
        <v>81</v>
      </c>
      <c r="K11" s="3"/>
      <c r="L11" s="3" t="s">
        <v>78</v>
      </c>
      <c r="M11" s="3" t="s">
        <v>79</v>
      </c>
    </row>
    <row r="12" spans="1:13" s="1" customFormat="1" ht="30.95" customHeight="1">
      <c r="A12" s="5">
        <v>20227134</v>
      </c>
      <c r="B12" s="5" t="s">
        <v>17</v>
      </c>
      <c r="C12" s="8" t="s">
        <v>86</v>
      </c>
      <c r="D12" s="8" t="s">
        <v>90</v>
      </c>
      <c r="E12" s="3">
        <v>85</v>
      </c>
      <c r="F12" s="3">
        <v>94.5</v>
      </c>
      <c r="G12" s="6">
        <v>80.8571428571429</v>
      </c>
      <c r="H12" s="6">
        <v>85.24285714285716</v>
      </c>
      <c r="I12" s="3">
        <f t="shared" si="0"/>
        <v>10</v>
      </c>
      <c r="J12" s="3" t="s">
        <v>81</v>
      </c>
      <c r="K12" s="3"/>
      <c r="L12" s="3" t="s">
        <v>78</v>
      </c>
      <c r="M12" s="3" t="s">
        <v>79</v>
      </c>
    </row>
    <row r="13" spans="1:13" s="1" customFormat="1" ht="30.95" customHeight="1">
      <c r="A13" s="5">
        <v>20227041</v>
      </c>
      <c r="B13" s="5" t="s">
        <v>18</v>
      </c>
      <c r="C13" s="8" t="s">
        <v>88</v>
      </c>
      <c r="D13" s="8" t="s">
        <v>90</v>
      </c>
      <c r="E13" s="3">
        <v>80</v>
      </c>
      <c r="F13" s="3">
        <v>95</v>
      </c>
      <c r="G13" s="6">
        <v>84.2857142857143</v>
      </c>
      <c r="H13" s="6">
        <v>84.71428571428572</v>
      </c>
      <c r="I13" s="3">
        <f t="shared" si="0"/>
        <v>11</v>
      </c>
      <c r="J13" s="3" t="s">
        <v>81</v>
      </c>
      <c r="K13" s="3"/>
      <c r="L13" s="3" t="s">
        <v>78</v>
      </c>
      <c r="M13" s="3" t="s">
        <v>79</v>
      </c>
    </row>
    <row r="14" spans="1:13" s="1" customFormat="1" ht="30.95" customHeight="1">
      <c r="A14" s="5">
        <v>20227025</v>
      </c>
      <c r="B14" s="5" t="s">
        <v>19</v>
      </c>
      <c r="C14" s="8" t="s">
        <v>86</v>
      </c>
      <c r="D14" s="8" t="s">
        <v>74</v>
      </c>
      <c r="E14" s="3">
        <v>79.5</v>
      </c>
      <c r="F14" s="3">
        <v>89</v>
      </c>
      <c r="G14" s="6">
        <v>87.6666666666667</v>
      </c>
      <c r="H14" s="6">
        <v>84.66666666666669</v>
      </c>
      <c r="I14" s="3">
        <f t="shared" si="0"/>
        <v>12</v>
      </c>
      <c r="J14" s="3" t="s">
        <v>81</v>
      </c>
      <c r="K14" s="3"/>
      <c r="L14" s="3" t="s">
        <v>78</v>
      </c>
      <c r="M14" s="3" t="s">
        <v>79</v>
      </c>
    </row>
    <row r="15" spans="1:13" s="1" customFormat="1" ht="30.95" customHeight="1">
      <c r="A15" s="5">
        <v>20227148</v>
      </c>
      <c r="B15" s="5" t="s">
        <v>20</v>
      </c>
      <c r="C15" s="8" t="s">
        <v>88</v>
      </c>
      <c r="D15" s="8" t="s">
        <v>90</v>
      </c>
      <c r="E15" s="3">
        <v>79.5</v>
      </c>
      <c r="F15" s="3">
        <v>95</v>
      </c>
      <c r="G15" s="6">
        <v>84.5714285714286</v>
      </c>
      <c r="H15" s="6">
        <v>84.62857142857143</v>
      </c>
      <c r="I15" s="3">
        <f t="shared" si="0"/>
        <v>13</v>
      </c>
      <c r="J15" s="3" t="s">
        <v>81</v>
      </c>
      <c r="K15" s="3"/>
      <c r="L15" s="3" t="s">
        <v>78</v>
      </c>
      <c r="M15" s="3" t="s">
        <v>79</v>
      </c>
    </row>
    <row r="16" spans="1:13" s="1" customFormat="1" ht="30.95" customHeight="1">
      <c r="A16" s="5">
        <v>20227069</v>
      </c>
      <c r="B16" s="5" t="s">
        <v>21</v>
      </c>
      <c r="C16" s="8" t="s">
        <v>86</v>
      </c>
      <c r="D16" s="8" t="s">
        <v>90</v>
      </c>
      <c r="E16" s="3">
        <v>82</v>
      </c>
      <c r="F16" s="3">
        <v>94</v>
      </c>
      <c r="G16" s="6">
        <v>82.1428571428571</v>
      </c>
      <c r="H16" s="6">
        <v>84.45714285714286</v>
      </c>
      <c r="I16" s="3">
        <f t="shared" si="0"/>
        <v>14</v>
      </c>
      <c r="J16" s="3" t="s">
        <v>81</v>
      </c>
      <c r="K16" s="3"/>
      <c r="L16" s="3" t="s">
        <v>78</v>
      </c>
      <c r="M16" s="3" t="s">
        <v>79</v>
      </c>
    </row>
    <row r="17" spans="1:13" s="1" customFormat="1" ht="30.95" customHeight="1">
      <c r="A17" s="5">
        <v>20227028</v>
      </c>
      <c r="B17" s="5" t="s">
        <v>22</v>
      </c>
      <c r="C17" s="8" t="s">
        <v>86</v>
      </c>
      <c r="D17" s="8" t="s">
        <v>90</v>
      </c>
      <c r="E17" s="3">
        <v>85</v>
      </c>
      <c r="F17" s="3">
        <v>87</v>
      </c>
      <c r="G17" s="6">
        <v>82</v>
      </c>
      <c r="H17" s="6">
        <v>84.20000000000002</v>
      </c>
      <c r="I17" s="3">
        <f t="shared" si="0"/>
        <v>15</v>
      </c>
      <c r="J17" s="3" t="s">
        <v>81</v>
      </c>
      <c r="K17" s="3"/>
      <c r="L17" s="3" t="s">
        <v>78</v>
      </c>
      <c r="M17" s="3" t="s">
        <v>79</v>
      </c>
    </row>
    <row r="18" spans="1:13" s="1" customFormat="1" ht="30.95" customHeight="1">
      <c r="A18" s="5">
        <v>20227063</v>
      </c>
      <c r="B18" s="5" t="s">
        <v>23</v>
      </c>
      <c r="C18" s="8" t="s">
        <v>86</v>
      </c>
      <c r="D18" s="8" t="s">
        <v>90</v>
      </c>
      <c r="E18" s="3">
        <v>86</v>
      </c>
      <c r="F18" s="3">
        <v>86.5</v>
      </c>
      <c r="G18" s="6">
        <v>80.5714285714286</v>
      </c>
      <c r="H18" s="6">
        <v>83.92857142857144</v>
      </c>
      <c r="I18" s="3">
        <f t="shared" si="0"/>
        <v>16</v>
      </c>
      <c r="J18" s="3" t="s">
        <v>81</v>
      </c>
      <c r="K18" s="3"/>
      <c r="L18" s="3" t="s">
        <v>78</v>
      </c>
      <c r="M18" s="3" t="s">
        <v>79</v>
      </c>
    </row>
    <row r="19" spans="1:13" s="1" customFormat="1" ht="30.95" customHeight="1">
      <c r="A19" s="5">
        <v>20227039</v>
      </c>
      <c r="B19" s="5" t="s">
        <v>24</v>
      </c>
      <c r="C19" s="8" t="s">
        <v>86</v>
      </c>
      <c r="D19" s="8" t="s">
        <v>90</v>
      </c>
      <c r="E19" s="3">
        <v>82.5</v>
      </c>
      <c r="F19" s="3">
        <v>88</v>
      </c>
      <c r="G19" s="6">
        <v>82.7142857142857</v>
      </c>
      <c r="H19" s="6">
        <v>83.68571428571428</v>
      </c>
      <c r="I19" s="3">
        <f t="shared" si="0"/>
        <v>17</v>
      </c>
      <c r="J19" s="3" t="s">
        <v>81</v>
      </c>
      <c r="K19" s="3"/>
      <c r="L19" s="3" t="s">
        <v>78</v>
      </c>
      <c r="M19" s="3" t="s">
        <v>79</v>
      </c>
    </row>
    <row r="20" spans="1:13" s="1" customFormat="1" ht="30.95" customHeight="1">
      <c r="A20" s="5">
        <v>20227139</v>
      </c>
      <c r="B20" s="5" t="s">
        <v>25</v>
      </c>
      <c r="C20" s="8" t="s">
        <v>87</v>
      </c>
      <c r="D20" s="8" t="s">
        <v>91</v>
      </c>
      <c r="E20" s="3">
        <v>77.5</v>
      </c>
      <c r="F20" s="3">
        <v>90</v>
      </c>
      <c r="G20" s="6">
        <v>85.7142857142857</v>
      </c>
      <c r="H20" s="6">
        <v>83.28571428571428</v>
      </c>
      <c r="I20" s="3">
        <f t="shared" si="0"/>
        <v>18</v>
      </c>
      <c r="J20" s="3" t="s">
        <v>81</v>
      </c>
      <c r="K20" s="3"/>
      <c r="L20" s="3" t="s">
        <v>78</v>
      </c>
      <c r="M20" s="3" t="s">
        <v>79</v>
      </c>
    </row>
    <row r="21" spans="1:13" s="1" customFormat="1" ht="30.95" customHeight="1">
      <c r="A21" s="5">
        <v>20227085</v>
      </c>
      <c r="B21" s="5" t="s">
        <v>26</v>
      </c>
      <c r="C21" s="8" t="s">
        <v>86</v>
      </c>
      <c r="D21" s="8" t="s">
        <v>90</v>
      </c>
      <c r="E21" s="3">
        <v>86</v>
      </c>
      <c r="F21" s="3">
        <v>86</v>
      </c>
      <c r="G21" s="6">
        <v>79.1428571428571</v>
      </c>
      <c r="H21" s="6">
        <v>83.25714285714284</v>
      </c>
      <c r="I21" s="3">
        <f t="shared" si="0"/>
        <v>19</v>
      </c>
      <c r="J21" s="3" t="s">
        <v>92</v>
      </c>
      <c r="K21" s="3" t="s">
        <v>82</v>
      </c>
      <c r="L21" s="3"/>
      <c r="M21" s="3"/>
    </row>
    <row r="22" spans="1:13" s="1" customFormat="1" ht="30.95" customHeight="1">
      <c r="A22" s="5">
        <v>20227074</v>
      </c>
      <c r="B22" s="5" t="s">
        <v>27</v>
      </c>
      <c r="C22" s="8" t="s">
        <v>86</v>
      </c>
      <c r="D22" s="8" t="s">
        <v>90</v>
      </c>
      <c r="E22" s="3">
        <v>83.5</v>
      </c>
      <c r="F22" s="3">
        <v>87</v>
      </c>
      <c r="G22" s="6">
        <v>78.7142857142857</v>
      </c>
      <c r="H22" s="6">
        <v>82.28571428571428</v>
      </c>
      <c r="I22" s="3">
        <f t="shared" si="0"/>
        <v>20</v>
      </c>
      <c r="J22" s="3" t="s">
        <v>92</v>
      </c>
      <c r="K22" s="3" t="s">
        <v>82</v>
      </c>
      <c r="L22" s="3"/>
      <c r="M22" s="3"/>
    </row>
    <row r="23" spans="1:13" s="1" customFormat="1" ht="30.95" customHeight="1">
      <c r="A23" s="5">
        <v>20227124</v>
      </c>
      <c r="B23" s="5" t="s">
        <v>28</v>
      </c>
      <c r="C23" s="8" t="s">
        <v>86</v>
      </c>
      <c r="D23" s="8" t="s">
        <v>90</v>
      </c>
      <c r="E23" s="3">
        <v>70</v>
      </c>
      <c r="F23" s="3">
        <v>95</v>
      </c>
      <c r="G23" s="6">
        <v>88</v>
      </c>
      <c r="H23" s="6">
        <v>82.2</v>
      </c>
      <c r="I23" s="3">
        <f t="shared" si="0"/>
        <v>21</v>
      </c>
      <c r="J23" s="3" t="s">
        <v>81</v>
      </c>
      <c r="K23" s="3"/>
      <c r="L23" s="3" t="s">
        <v>78</v>
      </c>
      <c r="M23" s="3" t="s">
        <v>79</v>
      </c>
    </row>
    <row r="24" spans="1:13" s="1" customFormat="1" ht="30.95" customHeight="1">
      <c r="A24" s="5">
        <v>20227109</v>
      </c>
      <c r="B24" s="5" t="s">
        <v>29</v>
      </c>
      <c r="C24" s="8" t="s">
        <v>86</v>
      </c>
      <c r="D24" s="8" t="s">
        <v>90</v>
      </c>
      <c r="E24" s="3">
        <v>82</v>
      </c>
      <c r="F24" s="3">
        <v>89.5</v>
      </c>
      <c r="G24" s="6">
        <v>78.5714285714286</v>
      </c>
      <c r="H24" s="6">
        <v>82.12857142857145</v>
      </c>
      <c r="I24" s="3">
        <f t="shared" si="0"/>
        <v>22</v>
      </c>
      <c r="J24" s="3" t="s">
        <v>92</v>
      </c>
      <c r="K24" s="3" t="s">
        <v>82</v>
      </c>
      <c r="L24" s="3"/>
      <c r="M24" s="3"/>
    </row>
    <row r="25" spans="1:13" s="1" customFormat="1" ht="30.95" customHeight="1">
      <c r="A25" s="5">
        <v>20227065</v>
      </c>
      <c r="B25" s="5" t="s">
        <v>30</v>
      </c>
      <c r="C25" s="8" t="s">
        <v>86</v>
      </c>
      <c r="D25" s="8" t="s">
        <v>90</v>
      </c>
      <c r="E25" s="3">
        <v>75.5</v>
      </c>
      <c r="F25" s="3">
        <v>92</v>
      </c>
      <c r="G25" s="6">
        <v>83.4285714285714</v>
      </c>
      <c r="H25" s="6">
        <v>81.97142857142856</v>
      </c>
      <c r="I25" s="3">
        <f t="shared" si="0"/>
        <v>23</v>
      </c>
      <c r="J25" s="3" t="s">
        <v>81</v>
      </c>
      <c r="K25" s="3"/>
      <c r="L25" s="3" t="s">
        <v>78</v>
      </c>
      <c r="M25" s="3" t="s">
        <v>79</v>
      </c>
    </row>
    <row r="26" spans="1:13" s="1" customFormat="1" ht="30.95" customHeight="1">
      <c r="A26" s="5">
        <v>20227002</v>
      </c>
      <c r="B26" s="5" t="s">
        <v>31</v>
      </c>
      <c r="C26" s="8" t="s">
        <v>86</v>
      </c>
      <c r="D26" s="8" t="s">
        <v>74</v>
      </c>
      <c r="E26" s="3">
        <v>71</v>
      </c>
      <c r="F26" s="3">
        <v>87</v>
      </c>
      <c r="G26" s="6">
        <v>90.2857142857143</v>
      </c>
      <c r="H26" s="6">
        <v>81.91428571428573</v>
      </c>
      <c r="I26" s="3">
        <f t="shared" si="0"/>
        <v>24</v>
      </c>
      <c r="J26" s="3" t="s">
        <v>92</v>
      </c>
      <c r="K26" s="3"/>
      <c r="L26" s="3"/>
      <c r="M26" s="3"/>
    </row>
    <row r="27" spans="1:13" s="1" customFormat="1" ht="30.95" customHeight="1">
      <c r="A27" s="5">
        <v>20227089</v>
      </c>
      <c r="B27" s="5" t="s">
        <v>32</v>
      </c>
      <c r="C27" s="8" t="s">
        <v>86</v>
      </c>
      <c r="D27" s="8" t="s">
        <v>90</v>
      </c>
      <c r="E27" s="3">
        <v>80</v>
      </c>
      <c r="F27" s="3">
        <v>85</v>
      </c>
      <c r="G27" s="6">
        <v>80.5714285714286</v>
      </c>
      <c r="H27" s="6">
        <v>81.22857142857144</v>
      </c>
      <c r="I27" s="3">
        <f t="shared" si="0"/>
        <v>25</v>
      </c>
      <c r="J27" s="3" t="s">
        <v>92</v>
      </c>
      <c r="K27" s="3"/>
      <c r="L27" s="3"/>
      <c r="M27" s="3"/>
    </row>
    <row r="28" spans="1:13" s="1" customFormat="1" ht="30.95" customHeight="1">
      <c r="A28" s="5">
        <v>20227068</v>
      </c>
      <c r="B28" s="5" t="s">
        <v>33</v>
      </c>
      <c r="C28" s="8" t="s">
        <v>86</v>
      </c>
      <c r="D28" s="8" t="s">
        <v>91</v>
      </c>
      <c r="E28" s="3">
        <v>81</v>
      </c>
      <c r="F28" s="3">
        <v>89</v>
      </c>
      <c r="G28" s="6">
        <v>77.4285714285714</v>
      </c>
      <c r="H28" s="6">
        <v>81.17142857142856</v>
      </c>
      <c r="I28" s="3">
        <f t="shared" si="0"/>
        <v>26</v>
      </c>
      <c r="J28" s="3" t="s">
        <v>92</v>
      </c>
      <c r="K28" s="3"/>
      <c r="L28" s="3"/>
      <c r="M28" s="3"/>
    </row>
    <row r="29" spans="1:13" s="1" customFormat="1" ht="30.95" customHeight="1">
      <c r="A29" s="5">
        <v>20227038</v>
      </c>
      <c r="B29" s="5" t="s">
        <v>34</v>
      </c>
      <c r="C29" s="8" t="s">
        <v>86</v>
      </c>
      <c r="D29" s="8" t="s">
        <v>90</v>
      </c>
      <c r="E29" s="3">
        <v>81</v>
      </c>
      <c r="F29" s="3">
        <v>82</v>
      </c>
      <c r="G29" s="6">
        <v>80.7142857142857</v>
      </c>
      <c r="H29" s="6">
        <v>81.08571428571427</v>
      </c>
      <c r="I29" s="3">
        <f t="shared" si="0"/>
        <v>27</v>
      </c>
      <c r="J29" s="3" t="s">
        <v>92</v>
      </c>
      <c r="K29" s="3"/>
      <c r="L29" s="3"/>
      <c r="M29" s="3"/>
    </row>
    <row r="30" spans="1:13" s="1" customFormat="1" ht="30.95" customHeight="1">
      <c r="A30" s="5">
        <v>20227131</v>
      </c>
      <c r="B30" s="5" t="s">
        <v>35</v>
      </c>
      <c r="C30" s="8" t="s">
        <v>86</v>
      </c>
      <c r="D30" s="8" t="s">
        <v>90</v>
      </c>
      <c r="E30" s="3">
        <v>79.5</v>
      </c>
      <c r="F30" s="3">
        <v>88.5</v>
      </c>
      <c r="G30" s="6">
        <v>78</v>
      </c>
      <c r="H30" s="6">
        <v>80.7</v>
      </c>
      <c r="I30" s="3">
        <f t="shared" si="0"/>
        <v>28</v>
      </c>
      <c r="J30" s="3" t="s">
        <v>92</v>
      </c>
      <c r="K30" s="3"/>
      <c r="L30" s="3"/>
      <c r="M30" s="3"/>
    </row>
    <row r="31" spans="1:13" s="1" customFormat="1" ht="30.95" customHeight="1">
      <c r="A31" s="5">
        <v>20227004</v>
      </c>
      <c r="B31" s="5" t="s">
        <v>36</v>
      </c>
      <c r="C31" s="8" t="s">
        <v>86</v>
      </c>
      <c r="D31" s="8" t="s">
        <v>74</v>
      </c>
      <c r="E31" s="3">
        <v>74</v>
      </c>
      <c r="F31" s="3">
        <v>80</v>
      </c>
      <c r="G31" s="6">
        <v>86.2857142857143</v>
      </c>
      <c r="H31" s="6">
        <v>80.11428571428573</v>
      </c>
      <c r="I31" s="3">
        <f t="shared" si="0"/>
        <v>29</v>
      </c>
      <c r="J31" s="3" t="s">
        <v>92</v>
      </c>
      <c r="K31" s="3"/>
      <c r="L31" s="3"/>
      <c r="M31" s="3"/>
    </row>
    <row r="32" spans="1:13" s="1" customFormat="1" ht="30.95" customHeight="1">
      <c r="A32" s="5">
        <v>20227072</v>
      </c>
      <c r="B32" s="5" t="s">
        <v>37</v>
      </c>
      <c r="C32" s="8" t="s">
        <v>86</v>
      </c>
      <c r="D32" s="8" t="s">
        <v>90</v>
      </c>
      <c r="E32" s="3">
        <v>77</v>
      </c>
      <c r="F32" s="3">
        <v>90</v>
      </c>
      <c r="G32" s="6">
        <v>78.1428571428571</v>
      </c>
      <c r="H32" s="6">
        <v>80.05714285714284</v>
      </c>
      <c r="I32" s="3">
        <f t="shared" si="0"/>
        <v>30</v>
      </c>
      <c r="J32" s="3" t="s">
        <v>92</v>
      </c>
      <c r="K32" s="3"/>
      <c r="L32" s="3"/>
      <c r="M32" s="3"/>
    </row>
    <row r="33" spans="1:13" s="1" customFormat="1" ht="30.95" customHeight="1">
      <c r="A33" s="5">
        <v>20227034</v>
      </c>
      <c r="B33" s="5" t="s">
        <v>38</v>
      </c>
      <c r="C33" s="8" t="s">
        <v>86</v>
      </c>
      <c r="D33" s="8" t="s">
        <v>90</v>
      </c>
      <c r="E33" s="3">
        <v>81</v>
      </c>
      <c r="F33" s="3">
        <v>85.5</v>
      </c>
      <c r="G33" s="6">
        <v>75.8571428571429</v>
      </c>
      <c r="H33" s="6">
        <v>79.84285714285716</v>
      </c>
      <c r="I33" s="3">
        <f t="shared" si="0"/>
        <v>31</v>
      </c>
      <c r="J33" s="3" t="s">
        <v>92</v>
      </c>
      <c r="K33" s="3"/>
      <c r="L33" s="3"/>
      <c r="M33" s="3"/>
    </row>
    <row r="34" spans="1:13" s="1" customFormat="1" ht="30.95" customHeight="1">
      <c r="A34" s="5">
        <v>20227147</v>
      </c>
      <c r="B34" s="5" t="s">
        <v>39</v>
      </c>
      <c r="C34" s="8" t="s">
        <v>86</v>
      </c>
      <c r="D34" s="8" t="s">
        <v>90</v>
      </c>
      <c r="E34" s="3">
        <v>77</v>
      </c>
      <c r="F34" s="3">
        <v>93.5</v>
      </c>
      <c r="G34" s="6">
        <v>75.5714285714286</v>
      </c>
      <c r="H34" s="6">
        <v>79.72857142857144</v>
      </c>
      <c r="I34" s="3">
        <f t="shared" si="0"/>
        <v>32</v>
      </c>
      <c r="J34" s="3" t="s">
        <v>92</v>
      </c>
      <c r="K34" s="3"/>
      <c r="L34" s="3"/>
      <c r="M34" s="3"/>
    </row>
    <row r="35" spans="1:13" s="1" customFormat="1" ht="30.95" customHeight="1">
      <c r="A35" s="5">
        <v>20227120</v>
      </c>
      <c r="B35" s="5" t="s">
        <v>40</v>
      </c>
      <c r="C35" s="8" t="s">
        <v>86</v>
      </c>
      <c r="D35" s="8" t="s">
        <v>90</v>
      </c>
      <c r="E35" s="3">
        <v>78.5</v>
      </c>
      <c r="F35" s="3">
        <v>89</v>
      </c>
      <c r="G35" s="6">
        <v>75.2857142857143</v>
      </c>
      <c r="H35" s="6">
        <v>79.31428571428573</v>
      </c>
      <c r="I35" s="3">
        <f t="shared" si="0"/>
        <v>33</v>
      </c>
      <c r="J35" s="3" t="s">
        <v>92</v>
      </c>
      <c r="K35" s="3"/>
      <c r="L35" s="3"/>
      <c r="M35" s="3"/>
    </row>
    <row r="36" spans="1:13" s="1" customFormat="1" ht="30.95" customHeight="1">
      <c r="A36" s="5">
        <v>20227149</v>
      </c>
      <c r="B36" s="5" t="s">
        <v>41</v>
      </c>
      <c r="C36" s="8" t="s">
        <v>86</v>
      </c>
      <c r="D36" s="8" t="s">
        <v>90</v>
      </c>
      <c r="E36" s="3">
        <v>76</v>
      </c>
      <c r="F36" s="3">
        <v>85</v>
      </c>
      <c r="G36" s="6">
        <v>79.2857142857143</v>
      </c>
      <c r="H36" s="6">
        <v>79.11428571428573</v>
      </c>
      <c r="I36" s="3">
        <f aca="true" t="shared" si="1" ref="I36:I67">RANK(H36,$H$3:$H$67)</f>
        <v>34</v>
      </c>
      <c r="J36" s="3" t="s">
        <v>92</v>
      </c>
      <c r="K36" s="3"/>
      <c r="L36" s="3"/>
      <c r="M36" s="3"/>
    </row>
    <row r="37" spans="1:13" s="1" customFormat="1" ht="30.95" customHeight="1">
      <c r="A37" s="5">
        <v>20227093</v>
      </c>
      <c r="B37" s="5" t="s">
        <v>42</v>
      </c>
      <c r="C37" s="8" t="s">
        <v>86</v>
      </c>
      <c r="D37" s="8" t="s">
        <v>90</v>
      </c>
      <c r="E37" s="3">
        <v>72.5</v>
      </c>
      <c r="F37" s="3">
        <v>85.5</v>
      </c>
      <c r="G37" s="6">
        <v>81.7142857142857</v>
      </c>
      <c r="H37" s="6">
        <v>78.78571428571428</v>
      </c>
      <c r="I37" s="3">
        <f t="shared" si="1"/>
        <v>35</v>
      </c>
      <c r="J37" s="3" t="s">
        <v>92</v>
      </c>
      <c r="K37" s="3"/>
      <c r="L37" s="3"/>
      <c r="M37" s="3"/>
    </row>
    <row r="38" spans="1:13" s="1" customFormat="1" ht="30.95" customHeight="1">
      <c r="A38" s="5">
        <v>20227081</v>
      </c>
      <c r="B38" s="5" t="s">
        <v>43</v>
      </c>
      <c r="C38" s="8" t="s">
        <v>86</v>
      </c>
      <c r="D38" s="8" t="s">
        <v>90</v>
      </c>
      <c r="E38" s="3">
        <v>79</v>
      </c>
      <c r="F38" s="3">
        <v>77.5</v>
      </c>
      <c r="G38" s="6">
        <v>79</v>
      </c>
      <c r="H38" s="6">
        <v>78.7</v>
      </c>
      <c r="I38" s="3">
        <f t="shared" si="1"/>
        <v>36</v>
      </c>
      <c r="J38" s="3" t="s">
        <v>92</v>
      </c>
      <c r="K38" s="3"/>
      <c r="L38" s="3"/>
      <c r="M38" s="3"/>
    </row>
    <row r="39" spans="1:13" s="1" customFormat="1" ht="30.95" customHeight="1">
      <c r="A39" s="5">
        <v>20227007</v>
      </c>
      <c r="B39" s="5" t="s">
        <v>44</v>
      </c>
      <c r="C39" s="8" t="s">
        <v>86</v>
      </c>
      <c r="D39" s="8" t="s">
        <v>89</v>
      </c>
      <c r="E39" s="3">
        <v>69</v>
      </c>
      <c r="F39" s="3">
        <v>72.5</v>
      </c>
      <c r="G39" s="6">
        <v>89.8571428571429</v>
      </c>
      <c r="H39" s="6">
        <v>78.04285714285717</v>
      </c>
      <c r="I39" s="3">
        <f t="shared" si="1"/>
        <v>37</v>
      </c>
      <c r="J39" s="3" t="s">
        <v>92</v>
      </c>
      <c r="K39" s="3"/>
      <c r="L39" s="3"/>
      <c r="M39" s="3"/>
    </row>
    <row r="40" spans="1:13" s="1" customFormat="1" ht="30.95" customHeight="1">
      <c r="A40" s="5">
        <v>20227104</v>
      </c>
      <c r="B40" s="5" t="s">
        <v>45</v>
      </c>
      <c r="C40" s="8" t="s">
        <v>87</v>
      </c>
      <c r="D40" s="8" t="s">
        <v>74</v>
      </c>
      <c r="E40" s="3">
        <v>73</v>
      </c>
      <c r="F40" s="3">
        <v>90.5</v>
      </c>
      <c r="G40" s="6">
        <v>76.5714285714286</v>
      </c>
      <c r="H40" s="6">
        <v>77.92857142857144</v>
      </c>
      <c r="I40" s="3">
        <f t="shared" si="1"/>
        <v>38</v>
      </c>
      <c r="J40" s="3" t="s">
        <v>92</v>
      </c>
      <c r="K40" s="3"/>
      <c r="L40" s="3"/>
      <c r="M40" s="3"/>
    </row>
    <row r="41" spans="1:13" s="1" customFormat="1" ht="30.95" customHeight="1">
      <c r="A41" s="5">
        <v>20227112</v>
      </c>
      <c r="B41" s="5" t="s">
        <v>46</v>
      </c>
      <c r="C41" s="8" t="s">
        <v>86</v>
      </c>
      <c r="D41" s="8" t="s">
        <v>90</v>
      </c>
      <c r="E41" s="3">
        <v>79</v>
      </c>
      <c r="F41" s="3">
        <v>75</v>
      </c>
      <c r="G41" s="6">
        <v>77.5714285714286</v>
      </c>
      <c r="H41" s="6">
        <v>77.62857142857143</v>
      </c>
      <c r="I41" s="3">
        <f t="shared" si="1"/>
        <v>39</v>
      </c>
      <c r="J41" s="3" t="s">
        <v>92</v>
      </c>
      <c r="K41" s="3"/>
      <c r="L41" s="3"/>
      <c r="M41" s="3"/>
    </row>
    <row r="42" spans="1:13" s="1" customFormat="1" ht="30.95" customHeight="1">
      <c r="A42" s="5">
        <v>20227006</v>
      </c>
      <c r="B42" s="5" t="s">
        <v>47</v>
      </c>
      <c r="C42" s="8" t="s">
        <v>86</v>
      </c>
      <c r="D42" s="8" t="s">
        <v>74</v>
      </c>
      <c r="E42" s="3">
        <v>69</v>
      </c>
      <c r="F42" s="3">
        <v>69</v>
      </c>
      <c r="G42" s="6">
        <v>88.8571428571429</v>
      </c>
      <c r="H42" s="6">
        <v>76.94285714285718</v>
      </c>
      <c r="I42" s="3">
        <f t="shared" si="1"/>
        <v>40</v>
      </c>
      <c r="J42" s="3" t="s">
        <v>92</v>
      </c>
      <c r="K42" s="3"/>
      <c r="L42" s="3"/>
      <c r="M42" s="3"/>
    </row>
    <row r="43" spans="1:13" s="1" customFormat="1" ht="30.95" customHeight="1">
      <c r="A43" s="5">
        <v>20227049</v>
      </c>
      <c r="B43" s="5" t="s">
        <v>48</v>
      </c>
      <c r="C43" s="8" t="s">
        <v>86</v>
      </c>
      <c r="D43" s="8" t="s">
        <v>90</v>
      </c>
      <c r="E43" s="3">
        <v>74.5</v>
      </c>
      <c r="F43" s="3">
        <v>80</v>
      </c>
      <c r="G43" s="6">
        <v>77.4285714285714</v>
      </c>
      <c r="H43" s="6">
        <v>76.77142857142856</v>
      </c>
      <c r="I43" s="3">
        <f t="shared" si="1"/>
        <v>41</v>
      </c>
      <c r="J43" s="3" t="s">
        <v>92</v>
      </c>
      <c r="K43" s="3"/>
      <c r="L43" s="3"/>
      <c r="M43" s="3"/>
    </row>
    <row r="44" spans="1:13" s="1" customFormat="1" ht="30.95" customHeight="1">
      <c r="A44" s="5">
        <v>20227137</v>
      </c>
      <c r="B44" s="5" t="s">
        <v>49</v>
      </c>
      <c r="C44" s="8" t="s">
        <v>86</v>
      </c>
      <c r="D44" s="9" t="s">
        <v>90</v>
      </c>
      <c r="E44" s="3">
        <v>77</v>
      </c>
      <c r="F44" s="3">
        <v>85</v>
      </c>
      <c r="G44" s="6">
        <v>71.5714285714286</v>
      </c>
      <c r="H44" s="6">
        <v>76.42857142857144</v>
      </c>
      <c r="I44" s="3">
        <f t="shared" si="1"/>
        <v>42</v>
      </c>
      <c r="J44" s="3" t="s">
        <v>92</v>
      </c>
      <c r="K44" s="3"/>
      <c r="L44" s="3"/>
      <c r="M44" s="3"/>
    </row>
    <row r="45" spans="1:13" s="1" customFormat="1" ht="30.95" customHeight="1">
      <c r="A45" s="5">
        <v>20227108</v>
      </c>
      <c r="B45" s="5" t="s">
        <v>50</v>
      </c>
      <c r="C45" s="8" t="s">
        <v>86</v>
      </c>
      <c r="D45" s="8" t="s">
        <v>90</v>
      </c>
      <c r="E45" s="3">
        <v>69</v>
      </c>
      <c r="F45" s="3">
        <v>87.5</v>
      </c>
      <c r="G45" s="6">
        <v>77.7142857142857</v>
      </c>
      <c r="H45" s="6">
        <v>76.18571428571428</v>
      </c>
      <c r="I45" s="3">
        <f t="shared" si="1"/>
        <v>43</v>
      </c>
      <c r="J45" s="3" t="s">
        <v>92</v>
      </c>
      <c r="K45" s="3"/>
      <c r="L45" s="3"/>
      <c r="M45" s="3"/>
    </row>
    <row r="46" spans="1:13" s="1" customFormat="1" ht="30.95" customHeight="1">
      <c r="A46" s="5">
        <v>20227117</v>
      </c>
      <c r="B46" s="5" t="s">
        <v>51</v>
      </c>
      <c r="C46" s="8" t="s">
        <v>86</v>
      </c>
      <c r="D46" s="8" t="s">
        <v>90</v>
      </c>
      <c r="E46" s="3">
        <v>73</v>
      </c>
      <c r="F46" s="3">
        <v>81</v>
      </c>
      <c r="G46" s="6">
        <v>75.2857142857143</v>
      </c>
      <c r="H46" s="6">
        <v>75.51428571428573</v>
      </c>
      <c r="I46" s="3">
        <f t="shared" si="1"/>
        <v>44</v>
      </c>
      <c r="J46" s="3" t="s">
        <v>92</v>
      </c>
      <c r="K46" s="3"/>
      <c r="L46" s="3"/>
      <c r="M46" s="3"/>
    </row>
    <row r="47" spans="1:13" s="2" customFormat="1" ht="30.95" customHeight="1">
      <c r="A47" s="5">
        <v>20227078</v>
      </c>
      <c r="B47" s="5" t="s">
        <v>52</v>
      </c>
      <c r="C47" s="8" t="s">
        <v>86</v>
      </c>
      <c r="D47" s="8" t="s">
        <v>90</v>
      </c>
      <c r="E47" s="3">
        <v>71</v>
      </c>
      <c r="F47" s="3">
        <v>90</v>
      </c>
      <c r="G47" s="6">
        <v>72.5714285714286</v>
      </c>
      <c r="H47" s="6">
        <v>75.42857142857144</v>
      </c>
      <c r="I47" s="3">
        <f t="shared" si="1"/>
        <v>45</v>
      </c>
      <c r="J47" s="3" t="s">
        <v>92</v>
      </c>
      <c r="K47" s="3"/>
      <c r="L47" s="3"/>
      <c r="M47" s="3"/>
    </row>
    <row r="48" spans="1:13" s="2" customFormat="1" ht="30.95" customHeight="1">
      <c r="A48" s="5">
        <v>20227030</v>
      </c>
      <c r="B48" s="5" t="s">
        <v>53</v>
      </c>
      <c r="C48" s="8" t="s">
        <v>86</v>
      </c>
      <c r="D48" s="8" t="s">
        <v>90</v>
      </c>
      <c r="E48" s="3">
        <v>74</v>
      </c>
      <c r="F48" s="3">
        <v>75</v>
      </c>
      <c r="G48" s="6">
        <v>75.2857142857143</v>
      </c>
      <c r="H48" s="6">
        <v>74.71428571428572</v>
      </c>
      <c r="I48" s="3">
        <f t="shared" si="1"/>
        <v>46</v>
      </c>
      <c r="J48" s="3" t="s">
        <v>92</v>
      </c>
      <c r="K48" s="3"/>
      <c r="L48" s="3"/>
      <c r="M48" s="3"/>
    </row>
    <row r="49" spans="1:13" s="2" customFormat="1" ht="30.95" customHeight="1">
      <c r="A49" s="5">
        <v>20227044</v>
      </c>
      <c r="B49" s="5" t="s">
        <v>54</v>
      </c>
      <c r="C49" s="8" t="s">
        <v>86</v>
      </c>
      <c r="D49" s="8" t="s">
        <v>90</v>
      </c>
      <c r="E49" s="3">
        <v>77</v>
      </c>
      <c r="F49" s="3">
        <v>70</v>
      </c>
      <c r="G49" s="6">
        <v>74.4285714285714</v>
      </c>
      <c r="H49" s="6">
        <v>74.57142857142856</v>
      </c>
      <c r="I49" s="3">
        <f t="shared" si="1"/>
        <v>47</v>
      </c>
      <c r="J49" s="3" t="s">
        <v>92</v>
      </c>
      <c r="K49" s="3"/>
      <c r="L49" s="3"/>
      <c r="M49" s="3"/>
    </row>
    <row r="50" spans="1:13" s="2" customFormat="1" ht="30.95" customHeight="1">
      <c r="A50" s="5">
        <v>20227143</v>
      </c>
      <c r="B50" s="5" t="s">
        <v>55</v>
      </c>
      <c r="C50" s="8" t="s">
        <v>86</v>
      </c>
      <c r="D50" s="8" t="s">
        <v>90</v>
      </c>
      <c r="E50" s="3">
        <v>73</v>
      </c>
      <c r="F50" s="3">
        <v>70.5</v>
      </c>
      <c r="G50" s="6">
        <v>75.1428571428571</v>
      </c>
      <c r="H50" s="6">
        <v>73.35714285714285</v>
      </c>
      <c r="I50" s="3">
        <f t="shared" si="1"/>
        <v>48</v>
      </c>
      <c r="J50" s="3" t="s">
        <v>92</v>
      </c>
      <c r="K50" s="3"/>
      <c r="L50" s="3"/>
      <c r="M50" s="3"/>
    </row>
    <row r="51" spans="1:13" s="2" customFormat="1" ht="30.95" customHeight="1">
      <c r="A51" s="5">
        <v>20227051</v>
      </c>
      <c r="B51" s="5" t="s">
        <v>56</v>
      </c>
      <c r="C51" s="8" t="s">
        <v>86</v>
      </c>
      <c r="D51" s="8" t="s">
        <v>90</v>
      </c>
      <c r="E51" s="3">
        <v>77</v>
      </c>
      <c r="F51" s="3">
        <v>69</v>
      </c>
      <c r="G51" s="6">
        <v>71.8571428571429</v>
      </c>
      <c r="H51" s="6">
        <v>73.34285714285716</v>
      </c>
      <c r="I51" s="3">
        <f t="shared" si="1"/>
        <v>49</v>
      </c>
      <c r="J51" s="3" t="s">
        <v>92</v>
      </c>
      <c r="K51" s="3"/>
      <c r="L51" s="3"/>
      <c r="M51" s="3"/>
    </row>
    <row r="52" spans="1:13" s="2" customFormat="1" ht="30.95" customHeight="1">
      <c r="A52" s="5">
        <v>20227116</v>
      </c>
      <c r="B52" s="5" t="s">
        <v>57</v>
      </c>
      <c r="C52" s="8" t="s">
        <v>86</v>
      </c>
      <c r="D52" s="8" t="s">
        <v>90</v>
      </c>
      <c r="E52" s="3">
        <v>72</v>
      </c>
      <c r="F52" s="3">
        <v>70</v>
      </c>
      <c r="G52" s="6">
        <v>75.2857142857143</v>
      </c>
      <c r="H52" s="6">
        <v>72.91428571428573</v>
      </c>
      <c r="I52" s="3">
        <f t="shared" si="1"/>
        <v>50</v>
      </c>
      <c r="J52" s="3" t="s">
        <v>92</v>
      </c>
      <c r="K52" s="3"/>
      <c r="L52" s="3"/>
      <c r="M52" s="3"/>
    </row>
    <row r="53" spans="1:13" s="2" customFormat="1" ht="30.95" customHeight="1">
      <c r="A53" s="5">
        <v>20227140</v>
      </c>
      <c r="B53" s="5" t="s">
        <v>58</v>
      </c>
      <c r="C53" s="8" t="s">
        <v>86</v>
      </c>
      <c r="D53" s="8" t="s">
        <v>90</v>
      </c>
      <c r="E53" s="3">
        <v>69</v>
      </c>
      <c r="F53" s="3">
        <v>63.5</v>
      </c>
      <c r="G53" s="6">
        <v>80.7142857142857</v>
      </c>
      <c r="H53" s="6">
        <v>72.58571428571429</v>
      </c>
      <c r="I53" s="3">
        <f t="shared" si="1"/>
        <v>51</v>
      </c>
      <c r="J53" s="3" t="s">
        <v>92</v>
      </c>
      <c r="K53" s="3"/>
      <c r="L53" s="3"/>
      <c r="M53" s="3"/>
    </row>
    <row r="54" spans="1:13" s="2" customFormat="1" ht="30.95" customHeight="1">
      <c r="A54" s="5">
        <v>20227067</v>
      </c>
      <c r="B54" s="5" t="s">
        <v>59</v>
      </c>
      <c r="C54" s="8" t="s">
        <v>86</v>
      </c>
      <c r="D54" s="8" t="s">
        <v>90</v>
      </c>
      <c r="E54" s="3">
        <v>72.5</v>
      </c>
      <c r="F54" s="3">
        <v>68</v>
      </c>
      <c r="G54" s="6">
        <v>74.5714285714286</v>
      </c>
      <c r="H54" s="6">
        <v>72.42857142857144</v>
      </c>
      <c r="I54" s="3">
        <f t="shared" si="1"/>
        <v>52</v>
      </c>
      <c r="J54" s="3" t="s">
        <v>92</v>
      </c>
      <c r="K54" s="3"/>
      <c r="L54" s="3"/>
      <c r="M54" s="3"/>
    </row>
    <row r="55" spans="1:13" s="2" customFormat="1" ht="30.95" customHeight="1">
      <c r="A55" s="5">
        <v>20227127</v>
      </c>
      <c r="B55" s="5" t="s">
        <v>60</v>
      </c>
      <c r="C55" s="8" t="s">
        <v>86</v>
      </c>
      <c r="D55" s="8" t="s">
        <v>90</v>
      </c>
      <c r="E55" s="3">
        <v>69</v>
      </c>
      <c r="F55" s="3">
        <v>60.5</v>
      </c>
      <c r="G55" s="6">
        <v>81.7142857142857</v>
      </c>
      <c r="H55" s="6">
        <v>72.38571428571427</v>
      </c>
      <c r="I55" s="3">
        <f t="shared" si="1"/>
        <v>53</v>
      </c>
      <c r="J55" s="3" t="s">
        <v>92</v>
      </c>
      <c r="K55" s="3"/>
      <c r="L55" s="3"/>
      <c r="M55" s="3"/>
    </row>
    <row r="56" spans="1:13" s="2" customFormat="1" ht="30.95" customHeight="1">
      <c r="A56" s="5">
        <v>20227110</v>
      </c>
      <c r="B56" s="5" t="s">
        <v>61</v>
      </c>
      <c r="C56" s="8" t="s">
        <v>86</v>
      </c>
      <c r="D56" s="8" t="s">
        <v>90</v>
      </c>
      <c r="E56" s="3">
        <v>73</v>
      </c>
      <c r="F56" s="3">
        <v>63.5</v>
      </c>
      <c r="G56" s="6">
        <v>75.4285714285714</v>
      </c>
      <c r="H56" s="6">
        <v>72.07142857142857</v>
      </c>
      <c r="I56" s="3">
        <f t="shared" si="1"/>
        <v>54</v>
      </c>
      <c r="J56" s="3" t="s">
        <v>92</v>
      </c>
      <c r="K56" s="3"/>
      <c r="L56" s="3"/>
      <c r="M56" s="3"/>
    </row>
    <row r="57" spans="1:13" s="2" customFormat="1" ht="30.95" customHeight="1">
      <c r="A57" s="5">
        <v>20227058</v>
      </c>
      <c r="B57" s="5" t="s">
        <v>62</v>
      </c>
      <c r="C57" s="8" t="s">
        <v>86</v>
      </c>
      <c r="D57" s="8" t="s">
        <v>90</v>
      </c>
      <c r="E57" s="3">
        <v>75.5</v>
      </c>
      <c r="F57" s="3">
        <v>65</v>
      </c>
      <c r="G57" s="6">
        <v>72.1428571428571</v>
      </c>
      <c r="H57" s="6">
        <v>72.05714285714285</v>
      </c>
      <c r="I57" s="3">
        <f t="shared" si="1"/>
        <v>55</v>
      </c>
      <c r="J57" s="3" t="s">
        <v>92</v>
      </c>
      <c r="K57" s="3"/>
      <c r="L57" s="3"/>
      <c r="M57" s="3"/>
    </row>
    <row r="58" spans="1:13" s="2" customFormat="1" ht="30.95" customHeight="1">
      <c r="A58" s="5">
        <v>20227119</v>
      </c>
      <c r="B58" s="5" t="s">
        <v>63</v>
      </c>
      <c r="C58" s="8" t="s">
        <v>86</v>
      </c>
      <c r="D58" s="8" t="s">
        <v>90</v>
      </c>
      <c r="E58" s="3">
        <v>70</v>
      </c>
      <c r="F58" s="3">
        <v>64.5</v>
      </c>
      <c r="G58" s="6">
        <v>77.2857142857143</v>
      </c>
      <c r="H58" s="6">
        <v>71.81428571428572</v>
      </c>
      <c r="I58" s="3">
        <f t="shared" si="1"/>
        <v>56</v>
      </c>
      <c r="J58" s="3" t="s">
        <v>92</v>
      </c>
      <c r="K58" s="3"/>
      <c r="L58" s="3"/>
      <c r="M58" s="3"/>
    </row>
    <row r="59" spans="1:13" s="2" customFormat="1" ht="30.95" customHeight="1">
      <c r="A59" s="5">
        <v>20227086</v>
      </c>
      <c r="B59" s="5" t="s">
        <v>64</v>
      </c>
      <c r="C59" s="8" t="s">
        <v>86</v>
      </c>
      <c r="D59" s="8" t="s">
        <v>90</v>
      </c>
      <c r="E59" s="3">
        <v>69</v>
      </c>
      <c r="F59" s="3">
        <v>62.5</v>
      </c>
      <c r="G59" s="6">
        <v>78.1428571428571</v>
      </c>
      <c r="H59" s="6">
        <v>71.35714285714283</v>
      </c>
      <c r="I59" s="3">
        <f t="shared" si="1"/>
        <v>57</v>
      </c>
      <c r="J59" s="3" t="s">
        <v>92</v>
      </c>
      <c r="K59" s="3"/>
      <c r="L59" s="3"/>
      <c r="M59" s="3"/>
    </row>
    <row r="60" spans="1:13" s="2" customFormat="1" ht="30.95" customHeight="1">
      <c r="A60" s="5">
        <v>20227091</v>
      </c>
      <c r="B60" s="5" t="s">
        <v>65</v>
      </c>
      <c r="C60" s="8" t="s">
        <v>88</v>
      </c>
      <c r="D60" s="8" t="s">
        <v>90</v>
      </c>
      <c r="E60" s="3">
        <v>70</v>
      </c>
      <c r="F60" s="3">
        <v>62.5</v>
      </c>
      <c r="G60" s="6">
        <v>76.7142857142857</v>
      </c>
      <c r="H60" s="6">
        <v>71.18571428571428</v>
      </c>
      <c r="I60" s="3">
        <f t="shared" si="1"/>
        <v>58</v>
      </c>
      <c r="J60" s="3" t="s">
        <v>92</v>
      </c>
      <c r="K60" s="3"/>
      <c r="L60" s="3"/>
      <c r="M60" s="3"/>
    </row>
    <row r="61" spans="1:13" s="2" customFormat="1" ht="30.95" customHeight="1">
      <c r="A61" s="5">
        <v>20227083</v>
      </c>
      <c r="B61" s="5" t="s">
        <v>66</v>
      </c>
      <c r="C61" s="8" t="s">
        <v>86</v>
      </c>
      <c r="D61" s="8" t="s">
        <v>90</v>
      </c>
      <c r="E61" s="3">
        <v>70</v>
      </c>
      <c r="F61" s="3">
        <v>60.5</v>
      </c>
      <c r="G61" s="6">
        <v>76.5714285714286</v>
      </c>
      <c r="H61" s="6">
        <v>70.72857142857144</v>
      </c>
      <c r="I61" s="3">
        <f t="shared" si="1"/>
        <v>59</v>
      </c>
      <c r="J61" s="3" t="s">
        <v>92</v>
      </c>
      <c r="K61" s="3"/>
      <c r="L61" s="3"/>
      <c r="M61" s="3"/>
    </row>
    <row r="62" spans="1:13" s="2" customFormat="1" ht="30.95" customHeight="1">
      <c r="A62" s="5">
        <v>20227129</v>
      </c>
      <c r="B62" s="5" t="s">
        <v>67</v>
      </c>
      <c r="C62" s="8" t="s">
        <v>86</v>
      </c>
      <c r="D62" s="8" t="s">
        <v>90</v>
      </c>
      <c r="E62" s="3">
        <v>69</v>
      </c>
      <c r="F62" s="3">
        <v>63</v>
      </c>
      <c r="G62" s="6">
        <v>75</v>
      </c>
      <c r="H62" s="6">
        <v>70.2</v>
      </c>
      <c r="I62" s="3">
        <f t="shared" si="1"/>
        <v>60</v>
      </c>
      <c r="J62" s="3" t="s">
        <v>92</v>
      </c>
      <c r="K62" s="3"/>
      <c r="L62" s="3"/>
      <c r="M62" s="3"/>
    </row>
    <row r="63" spans="1:13" s="2" customFormat="1" ht="30.95" customHeight="1">
      <c r="A63" s="5">
        <v>20227132</v>
      </c>
      <c r="B63" s="5" t="s">
        <v>68</v>
      </c>
      <c r="C63" s="8" t="s">
        <v>86</v>
      </c>
      <c r="D63" s="8" t="s">
        <v>90</v>
      </c>
      <c r="E63" s="3">
        <v>69</v>
      </c>
      <c r="F63" s="3">
        <v>64</v>
      </c>
      <c r="G63" s="6">
        <v>73.7142857142857</v>
      </c>
      <c r="H63" s="6">
        <v>69.88571428571429</v>
      </c>
      <c r="I63" s="3">
        <f t="shared" si="1"/>
        <v>61</v>
      </c>
      <c r="J63" s="3" t="s">
        <v>92</v>
      </c>
      <c r="K63" s="3"/>
      <c r="L63" s="3"/>
      <c r="M63" s="3"/>
    </row>
    <row r="64" spans="1:13" s="2" customFormat="1" ht="30.95" customHeight="1">
      <c r="A64" s="5">
        <v>20227062</v>
      </c>
      <c r="B64" s="5" t="s">
        <v>69</v>
      </c>
      <c r="C64" s="8" t="s">
        <v>86</v>
      </c>
      <c r="D64" s="8" t="s">
        <v>90</v>
      </c>
      <c r="E64" s="3">
        <v>78</v>
      </c>
      <c r="F64" s="3" t="s">
        <v>70</v>
      </c>
      <c r="G64" s="6" t="s">
        <v>70</v>
      </c>
      <c r="H64" s="6">
        <v>31.200000000000003</v>
      </c>
      <c r="I64" s="3">
        <f t="shared" si="1"/>
        <v>62</v>
      </c>
      <c r="J64" s="3" t="s">
        <v>92</v>
      </c>
      <c r="K64" s="3"/>
      <c r="L64" s="3"/>
      <c r="M64" s="3"/>
    </row>
    <row r="65" spans="1:13" s="2" customFormat="1" ht="30.95" customHeight="1">
      <c r="A65" s="5">
        <v>20227013</v>
      </c>
      <c r="B65" s="5" t="s">
        <v>71</v>
      </c>
      <c r="C65" s="8" t="s">
        <v>86</v>
      </c>
      <c r="D65" s="8" t="s">
        <v>74</v>
      </c>
      <c r="E65" s="3">
        <v>76</v>
      </c>
      <c r="F65" s="3" t="s">
        <v>70</v>
      </c>
      <c r="G65" s="3" t="s">
        <v>70</v>
      </c>
      <c r="H65" s="6">
        <v>30.400000000000002</v>
      </c>
      <c r="I65" s="3">
        <f t="shared" si="1"/>
        <v>63</v>
      </c>
      <c r="J65" s="3" t="s">
        <v>92</v>
      </c>
      <c r="K65" s="3"/>
      <c r="L65" s="3"/>
      <c r="M65" s="3"/>
    </row>
    <row r="66" spans="1:13" s="2" customFormat="1" ht="30.95" customHeight="1">
      <c r="A66" s="5">
        <v>20227057</v>
      </c>
      <c r="B66" s="5" t="s">
        <v>72</v>
      </c>
      <c r="C66" s="8" t="s">
        <v>86</v>
      </c>
      <c r="D66" s="8" t="s">
        <v>90</v>
      </c>
      <c r="E66" s="3">
        <v>75</v>
      </c>
      <c r="F66" s="3" t="s">
        <v>70</v>
      </c>
      <c r="G66" s="3" t="s">
        <v>70</v>
      </c>
      <c r="H66" s="6">
        <v>30</v>
      </c>
      <c r="I66" s="3">
        <f t="shared" si="1"/>
        <v>64</v>
      </c>
      <c r="J66" s="3" t="s">
        <v>92</v>
      </c>
      <c r="K66" s="3"/>
      <c r="L66" s="3"/>
      <c r="M66" s="3"/>
    </row>
    <row r="67" spans="1:13" s="2" customFormat="1" ht="30.95" customHeight="1">
      <c r="A67" s="5">
        <v>20227125</v>
      </c>
      <c r="B67" s="5" t="s">
        <v>73</v>
      </c>
      <c r="C67" s="8" t="s">
        <v>86</v>
      </c>
      <c r="D67" s="8" t="s">
        <v>90</v>
      </c>
      <c r="E67" s="3">
        <v>74</v>
      </c>
      <c r="F67" s="3" t="s">
        <v>70</v>
      </c>
      <c r="G67" s="3" t="s">
        <v>70</v>
      </c>
      <c r="H67" s="6">
        <v>29.6</v>
      </c>
      <c r="I67" s="3">
        <f t="shared" si="1"/>
        <v>65</v>
      </c>
      <c r="J67" s="3" t="s">
        <v>92</v>
      </c>
      <c r="K67" s="3"/>
      <c r="L67" s="3"/>
      <c r="M67" s="3"/>
    </row>
    <row r="68" ht="28.5" customHeight="1">
      <c r="A68" t="s">
        <v>6</v>
      </c>
    </row>
  </sheetData>
  <mergeCells count="1">
    <mergeCell ref="A1:M1"/>
  </mergeCells>
  <conditionalFormatting sqref="C5:C43 C47:C67">
    <cfRule type="expression" priority="24" dxfId="0">
      <formula>$A5&lt;&gt;""</formula>
    </cfRule>
  </conditionalFormatting>
  <conditionalFormatting sqref="C32:C35 C27 C24:C25 C11 C19:C22">
    <cfRule type="expression" priority="23" dxfId="0">
      <formula>C14&lt;&gt;""</formula>
    </cfRule>
  </conditionalFormatting>
  <conditionalFormatting sqref="C3:C4">
    <cfRule type="expression" priority="22" dxfId="0">
      <formula>#REF!&lt;&gt;""</formula>
    </cfRule>
  </conditionalFormatting>
  <conditionalFormatting sqref="C39 C42 C65 C23">
    <cfRule type="expression" priority="25" dxfId="0">
      <formula>#REF!&lt;&gt;""</formula>
    </cfRule>
  </conditionalFormatting>
  <conditionalFormatting sqref="C9 C28:C30 C36:C37 C5:C6 C16:C18">
    <cfRule type="expression" priority="26" dxfId="0">
      <formula>C9&lt;&gt;""</formula>
    </cfRule>
  </conditionalFormatting>
  <conditionalFormatting sqref="C12 C38 C15 C7:C8">
    <cfRule type="expression" priority="27" dxfId="0">
      <formula>C12&lt;&gt;""</formula>
    </cfRule>
  </conditionalFormatting>
  <conditionalFormatting sqref="C10 C13">
    <cfRule type="expression" priority="28" dxfId="0">
      <formula>C16&lt;&gt;""</formula>
    </cfRule>
  </conditionalFormatting>
  <conditionalFormatting sqref="C26">
    <cfRule type="expression" priority="29" dxfId="0">
      <formula>C28&lt;&gt;""</formula>
    </cfRule>
  </conditionalFormatting>
  <conditionalFormatting sqref="C31">
    <cfRule type="expression" priority="21" dxfId="0">
      <formula>D33&lt;&gt;""</formula>
    </cfRule>
  </conditionalFormatting>
  <conditionalFormatting sqref="C8">
    <cfRule type="expression" priority="20" dxfId="0">
      <formula>C12&lt;&gt;""</formula>
    </cfRule>
  </conditionalFormatting>
  <conditionalFormatting sqref="C15">
    <cfRule type="expression" priority="19" dxfId="0">
      <formula>C21&lt;&gt;""</formula>
    </cfRule>
  </conditionalFormatting>
  <conditionalFormatting sqref="C14">
    <cfRule type="expression" priority="30" dxfId="0">
      <formula>#REF!&lt;&gt;""</formula>
    </cfRule>
  </conditionalFormatting>
  <conditionalFormatting sqref="D5:D10 D47:D64 D12:D13 D15:D25 D27:D30 D32:D39 D41 D43 D66:D67">
    <cfRule type="expression" priority="12" dxfId="0">
      <formula>$A5&lt;&gt;""</formula>
    </cfRule>
  </conditionalFormatting>
  <conditionalFormatting sqref="D24 D32:D35 D27 D19:D22">
    <cfRule type="expression" priority="11" dxfId="0">
      <formula>D22&lt;&gt;""</formula>
    </cfRule>
  </conditionalFormatting>
  <conditionalFormatting sqref="D44">
    <cfRule type="expression" priority="10" dxfId="0">
      <formula>$A44&lt;&gt;""</formula>
    </cfRule>
  </conditionalFormatting>
  <conditionalFormatting sqref="D25">
    <cfRule type="expression" priority="9" dxfId="0">
      <formula>D28&lt;&gt;""</formula>
    </cfRule>
  </conditionalFormatting>
  <conditionalFormatting sqref="D3:D4">
    <cfRule type="expression" priority="8" dxfId="0">
      <formula>#REF!&lt;&gt;""</formula>
    </cfRule>
  </conditionalFormatting>
  <conditionalFormatting sqref="D39 D23">
    <cfRule type="expression" priority="13" dxfId="0">
      <formula>#REF!&lt;&gt;""</formula>
    </cfRule>
  </conditionalFormatting>
  <conditionalFormatting sqref="D9 D28:D30 D36:D37 D5:D6 D16:D18">
    <cfRule type="expression" priority="14" dxfId="0">
      <formula>D9&lt;&gt;""</formula>
    </cfRule>
  </conditionalFormatting>
  <conditionalFormatting sqref="D12 D7:D8 D15 D38">
    <cfRule type="expression" priority="15" dxfId="0">
      <formula>D12&lt;&gt;""</formula>
    </cfRule>
  </conditionalFormatting>
  <conditionalFormatting sqref="D13 D10">
    <cfRule type="expression" priority="16" dxfId="0">
      <formula>D16&lt;&gt;""</formula>
    </cfRule>
  </conditionalFormatting>
  <conditionalFormatting sqref="D11">
    <cfRule type="expression" priority="7" dxfId="0">
      <formula>#REF!&lt;&gt;""</formula>
    </cfRule>
  </conditionalFormatting>
  <conditionalFormatting sqref="D14">
    <cfRule type="expression" priority="6" dxfId="0">
      <formula>#REF!&lt;&gt;""</formula>
    </cfRule>
  </conditionalFormatting>
  <conditionalFormatting sqref="D26">
    <cfRule type="expression" priority="5" dxfId="0">
      <formula>#REF!&lt;&gt;""</formula>
    </cfRule>
  </conditionalFormatting>
  <conditionalFormatting sqref="D31">
    <cfRule type="expression" priority="4" dxfId="0">
      <formula>#REF!&lt;&gt;""</formula>
    </cfRule>
  </conditionalFormatting>
  <conditionalFormatting sqref="D40">
    <cfRule type="expression" priority="3" dxfId="0">
      <formula>#REF!&lt;&gt;""</formula>
    </cfRule>
  </conditionalFormatting>
  <conditionalFormatting sqref="D42">
    <cfRule type="expression" priority="2" dxfId="0">
      <formula>#REF!&lt;&gt;""</formula>
    </cfRule>
  </conditionalFormatting>
  <conditionalFormatting sqref="D65">
    <cfRule type="expression" priority="1" dxfId="0">
      <formula>#REF!&lt;&gt;""</formula>
    </cfRule>
  </conditionalFormatting>
  <printOptions/>
  <pageMargins left="0.751388888888889" right="0.751388888888889" top="1" bottom="0.802777777777778" header="0.5" footer="0.5"/>
  <pageSetup fitToHeight="0" fitToWidth="1" horizontalDpi="600" verticalDpi="600" orientation="portrait" paperSize="9" scale="9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李结映</cp:lastModifiedBy>
  <dcterms:created xsi:type="dcterms:W3CDTF">2022-01-06T23:52:00Z</dcterms:created>
  <dcterms:modified xsi:type="dcterms:W3CDTF">2022-01-12T04:01:25Z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C1A8F493CB184CDA8F574AC332EAC86C</vt:lpwstr>
  </property>
  <property fmtid="{D5CDD505-2E9C-101B-9397-08002B2CF9AE}" pid="3" name="KSOProductBuildVer">
    <vt:lpwstr>2052-11.1.0.11194</vt:lpwstr>
  </property>
</Properties>
</file>