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/>
  <bookViews>
    <workbookView xWindow="1500" yWindow="660" windowWidth="18345" windowHeight="12840" tabRatio="778" activeTab="0"/>
  </bookViews>
  <sheets>
    <sheet name="成绩表汇总" sheetId="23" r:id="rId1"/>
  </sheets>
  <externalReferences>
    <externalReference r:id="rId4"/>
  </externalReferences>
  <definedNames>
    <definedName name="_xlnm.Print_Titles" localSheetId="0">'成绩表汇总'!$1:$2</definedName>
  </definedNames>
  <calcPr calcId="181029"/>
  <extLst/>
</workbook>
</file>

<file path=xl/sharedStrings.xml><?xml version="1.0" encoding="utf-8"?>
<sst xmlns="http://schemas.openxmlformats.org/spreadsheetml/2006/main" count="301" uniqueCount="106">
  <si>
    <t>姓名</t>
  </si>
  <si>
    <t>性别</t>
  </si>
  <si>
    <t>女</t>
  </si>
  <si>
    <t>男</t>
  </si>
  <si>
    <t>李佳容</t>
  </si>
  <si>
    <t>林怀泰</t>
  </si>
  <si>
    <t>黄康</t>
  </si>
  <si>
    <t>黄涵明</t>
  </si>
  <si>
    <t>黄重铭</t>
  </si>
  <si>
    <t>张俊升</t>
  </si>
  <si>
    <t>陈佳芸</t>
  </si>
  <si>
    <t>熊文靖</t>
  </si>
  <si>
    <t>庄逸瀚</t>
  </si>
  <si>
    <t>于园园</t>
  </si>
  <si>
    <t>黄楷淳</t>
  </si>
  <si>
    <t>李英子</t>
  </si>
  <si>
    <t>王若珩</t>
  </si>
  <si>
    <t>张翠萍</t>
  </si>
  <si>
    <t>安冬雪</t>
  </si>
  <si>
    <t>陈斌烈</t>
  </si>
  <si>
    <t>陈嘉如</t>
  </si>
  <si>
    <t>陈晓杭</t>
  </si>
  <si>
    <t>陈雨</t>
  </si>
  <si>
    <t>郭焕城</t>
  </si>
  <si>
    <t>胡丹纯</t>
  </si>
  <si>
    <t>黄庄楷</t>
  </si>
  <si>
    <t>刘慧</t>
  </si>
  <si>
    <t>彭瑶璇</t>
  </si>
  <si>
    <t>翁舒佳</t>
  </si>
  <si>
    <t>林佳</t>
  </si>
  <si>
    <t>余素素</t>
  </si>
  <si>
    <t>张宇平</t>
  </si>
  <si>
    <t>张月</t>
  </si>
  <si>
    <t>陈焕杰</t>
  </si>
  <si>
    <t>张伟纯</t>
  </si>
  <si>
    <t>方煜彤</t>
  </si>
  <si>
    <t>周顺利</t>
  </si>
  <si>
    <t>吴丽苹</t>
  </si>
  <si>
    <t>林佩霞</t>
  </si>
  <si>
    <t>罗泽槟</t>
  </si>
  <si>
    <t>潘维</t>
  </si>
  <si>
    <t>唐丽华</t>
  </si>
  <si>
    <t>胡嘉怡</t>
  </si>
  <si>
    <t>蔡焕锐</t>
  </si>
  <si>
    <t>赖伟松</t>
  </si>
  <si>
    <t>许侨东</t>
  </si>
  <si>
    <t>杨晨宇</t>
  </si>
  <si>
    <t>郭佳铃</t>
  </si>
  <si>
    <t>陈泽亮</t>
  </si>
  <si>
    <t>洪培川</t>
  </si>
  <si>
    <t>邵煜</t>
  </si>
  <si>
    <t>郭先宇</t>
  </si>
  <si>
    <t>刘晓丽</t>
  </si>
  <si>
    <t>李岸平</t>
  </si>
  <si>
    <t>廖佳会</t>
  </si>
  <si>
    <t>林燕洁</t>
  </si>
  <si>
    <t>杨立</t>
  </si>
  <si>
    <t>翁舒绿</t>
  </si>
  <si>
    <t>许铧文</t>
  </si>
  <si>
    <t>准考证号</t>
  </si>
  <si>
    <t>笔试成绩</t>
  </si>
  <si>
    <t>名次</t>
  </si>
  <si>
    <t>是否进入面试</t>
  </si>
  <si>
    <t>张锴婷</t>
  </si>
  <si>
    <t>张静冰</t>
  </si>
  <si>
    <t>林晓辉</t>
  </si>
  <si>
    <t>郑珂</t>
  </si>
  <si>
    <t>廖晓玲</t>
  </si>
  <si>
    <t>是</t>
  </si>
  <si>
    <t>是</t>
  </si>
  <si>
    <t>否</t>
  </si>
  <si>
    <t>否</t>
  </si>
  <si>
    <t>岗位编号</t>
  </si>
  <si>
    <t>报考岗位</t>
  </si>
  <si>
    <t>乳腺外科医生（专业技术十一级）</t>
  </si>
  <si>
    <t>院感科医生（专业技术十一级）</t>
  </si>
  <si>
    <t>护士（专业技术十一级）</t>
  </si>
  <si>
    <t>科教科管理人员（专业技术十一级）</t>
  </si>
  <si>
    <t>妇瘤科医生（专业技术十一级）</t>
  </si>
  <si>
    <t>肝胆外科医生（专业技术十一级）</t>
  </si>
  <si>
    <t>骨科医生（专业技术十一级）</t>
  </si>
  <si>
    <t>肿瘤内科医生（专业技术十一级）</t>
  </si>
  <si>
    <t>放疗科医生（专业技术十一级）</t>
  </si>
  <si>
    <t>重症医学科医生（专业技术十一级）</t>
  </si>
  <si>
    <t>麻醉科医生（专业技术十一级）</t>
  </si>
  <si>
    <t>中医科医生（专业技术十一级）</t>
  </si>
  <si>
    <t>检验科医生（专业技术十一级）</t>
  </si>
  <si>
    <t>超声医学科医生（专业技术十一级）</t>
  </si>
  <si>
    <t>纪检监察审计室管理人员（管理岗位九级）</t>
  </si>
  <si>
    <t>医疗质量管理科管理人员（管理岗位九级）</t>
  </si>
  <si>
    <t>张涛锋</t>
  </si>
  <si>
    <t>男</t>
  </si>
  <si>
    <t>备注</t>
  </si>
  <si>
    <t>缺考</t>
  </si>
  <si>
    <t>翁俊彦</t>
  </si>
  <si>
    <t>王欣</t>
  </si>
  <si>
    <t>女</t>
  </si>
  <si>
    <t>周英旭</t>
  </si>
  <si>
    <t>白璐</t>
  </si>
  <si>
    <t>郭继雪</t>
  </si>
  <si>
    <t>周越</t>
  </si>
  <si>
    <t>李婷婷</t>
  </si>
  <si>
    <t>陈永跃</t>
  </si>
  <si>
    <t>刘奕娴</t>
  </si>
  <si>
    <t>汕头大学医学院附属肿瘤医院2021年第二批公开招聘工作人员笔试成绩和进入面试人员名单</t>
  </si>
  <si>
    <t>序号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</si>
</sst>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黑体"/>
      <family val="3"/>
    </font>
    <font>
      <sz val="10.5"/>
      <color theme="1"/>
      <name val="Calibri"/>
      <family val="3"/>
      <scheme val="minor"/>
    </font>
    <font>
      <sz val="16"/>
      <color theme="1"/>
      <name val="Calibri"/>
      <family val="3"/>
      <scheme val="minor"/>
    </font>
    <font>
      <sz val="9"/>
      <name val="Calibri"/>
      <family val="3"/>
      <scheme val="minor"/>
    </font>
    <font>
      <sz val="12"/>
      <color theme="1"/>
      <name val="Calibri"/>
      <family val="3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WeChat%20Files\chenwanjie7156\FileStorage\File\2022-01\&#29616;&#22330;&#36164;&#26684;&#23457;&#26680;&#19982;&#31508;&#35797;&#32771;&#26680;&#31614;&#21040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签到表"/>
      <sheetName val="编制岗位人员名单"/>
      <sheetName val="人数统计"/>
    </sheetNames>
    <sheetDataSet>
      <sheetData sheetId="0" refreshError="1"/>
      <sheetData sheetId="1" refreshError="1">
        <row r="1">
          <cell r="C1" t="str">
            <v>姓名</v>
          </cell>
          <cell r="D1" t="str">
            <v>准考证号</v>
          </cell>
        </row>
        <row r="2">
          <cell r="C2" t="str">
            <v>张俊升</v>
          </cell>
          <cell r="D2">
            <v>20210101</v>
          </cell>
        </row>
        <row r="3">
          <cell r="C3" t="str">
            <v>李英子</v>
          </cell>
          <cell r="D3">
            <v>20210102</v>
          </cell>
        </row>
        <row r="4">
          <cell r="C4" t="str">
            <v>张涛锋</v>
          </cell>
          <cell r="D4">
            <v>20210103</v>
          </cell>
        </row>
        <row r="5">
          <cell r="C5" t="str">
            <v>方煜彤</v>
          </cell>
          <cell r="D5">
            <v>20210104</v>
          </cell>
        </row>
        <row r="6">
          <cell r="C6" t="str">
            <v>翁俊彦</v>
          </cell>
          <cell r="D6">
            <v>20210105</v>
          </cell>
        </row>
        <row r="7">
          <cell r="C7" t="str">
            <v>王欣</v>
          </cell>
          <cell r="D7">
            <v>20210201</v>
          </cell>
        </row>
        <row r="8">
          <cell r="C8" t="str">
            <v>张锴婷</v>
          </cell>
          <cell r="D8">
            <v>20210202</v>
          </cell>
        </row>
        <row r="9">
          <cell r="C9" t="str">
            <v>张静冰</v>
          </cell>
          <cell r="D9">
            <v>20210203</v>
          </cell>
        </row>
        <row r="10">
          <cell r="C10" t="str">
            <v>余素素</v>
          </cell>
          <cell r="D10">
            <v>20210204</v>
          </cell>
        </row>
        <row r="11">
          <cell r="C11" t="str">
            <v>刘慧</v>
          </cell>
          <cell r="D11">
            <v>20210301</v>
          </cell>
        </row>
        <row r="12">
          <cell r="C12" t="str">
            <v>罗泽槟</v>
          </cell>
          <cell r="D12">
            <v>20210302</v>
          </cell>
        </row>
        <row r="13">
          <cell r="C13" t="str">
            <v>胡嘉怡</v>
          </cell>
          <cell r="D13">
            <v>20210401</v>
          </cell>
        </row>
        <row r="14">
          <cell r="C14" t="str">
            <v>陈晓杭</v>
          </cell>
          <cell r="D14">
            <v>20210501</v>
          </cell>
        </row>
        <row r="15">
          <cell r="C15" t="str">
            <v>潘维</v>
          </cell>
          <cell r="D15">
            <v>20210502</v>
          </cell>
        </row>
        <row r="16">
          <cell r="C16" t="str">
            <v>唐丽华</v>
          </cell>
          <cell r="D16">
            <v>20210503</v>
          </cell>
        </row>
        <row r="17">
          <cell r="C17" t="str">
            <v>陈斌烈</v>
          </cell>
          <cell r="D17">
            <v>20210701</v>
          </cell>
        </row>
        <row r="18">
          <cell r="C18" t="str">
            <v>黄庄楷</v>
          </cell>
          <cell r="D18">
            <v>20210702</v>
          </cell>
        </row>
        <row r="19">
          <cell r="C19" t="str">
            <v>蔡焕锐</v>
          </cell>
          <cell r="D19">
            <v>20210703</v>
          </cell>
        </row>
        <row r="20">
          <cell r="C20" t="str">
            <v>赖伟松</v>
          </cell>
          <cell r="D20">
            <v>20210704</v>
          </cell>
        </row>
        <row r="21">
          <cell r="C21" t="str">
            <v>许侨东</v>
          </cell>
          <cell r="D21">
            <v>20210705</v>
          </cell>
        </row>
        <row r="22">
          <cell r="C22" t="str">
            <v>陈焕杰</v>
          </cell>
          <cell r="D22">
            <v>20210706</v>
          </cell>
        </row>
        <row r="23">
          <cell r="C23" t="str">
            <v>林怀泰</v>
          </cell>
          <cell r="D23">
            <v>20210801</v>
          </cell>
        </row>
        <row r="24">
          <cell r="C24" t="str">
            <v>郭焕城</v>
          </cell>
          <cell r="D24">
            <v>20210802</v>
          </cell>
        </row>
        <row r="25">
          <cell r="C25" t="str">
            <v>周顺利</v>
          </cell>
          <cell r="D25">
            <v>20210803</v>
          </cell>
        </row>
        <row r="26">
          <cell r="C26" t="str">
            <v>杨晨宇</v>
          </cell>
          <cell r="D26">
            <v>20210804</v>
          </cell>
        </row>
        <row r="27">
          <cell r="C27" t="str">
            <v>周英旭</v>
          </cell>
          <cell r="D27">
            <v>20210901</v>
          </cell>
        </row>
        <row r="28">
          <cell r="C28" t="str">
            <v>于园园</v>
          </cell>
          <cell r="D28">
            <v>20210902</v>
          </cell>
        </row>
        <row r="29">
          <cell r="C29" t="str">
            <v>白璐</v>
          </cell>
          <cell r="D29">
            <v>20210903</v>
          </cell>
        </row>
        <row r="30">
          <cell r="C30" t="str">
            <v>郭继雪</v>
          </cell>
          <cell r="D30">
            <v>20210904</v>
          </cell>
        </row>
        <row r="31">
          <cell r="C31" t="str">
            <v>周越</v>
          </cell>
          <cell r="D31">
            <v>20210905</v>
          </cell>
        </row>
        <row r="32">
          <cell r="C32" t="str">
            <v>陈雨</v>
          </cell>
          <cell r="D32">
            <v>20210906</v>
          </cell>
        </row>
        <row r="33">
          <cell r="C33" t="str">
            <v>张宇平</v>
          </cell>
          <cell r="D33">
            <v>20210907</v>
          </cell>
        </row>
        <row r="34">
          <cell r="C34" t="str">
            <v>张月</v>
          </cell>
          <cell r="D34">
            <v>20210908</v>
          </cell>
        </row>
        <row r="35">
          <cell r="C35" t="str">
            <v>张伟纯</v>
          </cell>
          <cell r="D35">
            <v>20210909</v>
          </cell>
        </row>
        <row r="36">
          <cell r="C36" t="str">
            <v>郭佳铃</v>
          </cell>
          <cell r="D36">
            <v>20210910</v>
          </cell>
        </row>
        <row r="37">
          <cell r="C37" t="str">
            <v>陈泽亮</v>
          </cell>
          <cell r="D37">
            <v>20210911</v>
          </cell>
        </row>
        <row r="38">
          <cell r="C38" t="str">
            <v>洪培川</v>
          </cell>
          <cell r="D38">
            <v>20210912</v>
          </cell>
        </row>
        <row r="39">
          <cell r="C39" t="str">
            <v>胡丹纯</v>
          </cell>
          <cell r="D39">
            <v>20210913</v>
          </cell>
        </row>
        <row r="40">
          <cell r="C40" t="str">
            <v>庄逸瀚</v>
          </cell>
          <cell r="D40">
            <v>20210914</v>
          </cell>
        </row>
        <row r="41">
          <cell r="C41" t="str">
            <v>李佳容</v>
          </cell>
          <cell r="D41">
            <v>20211001</v>
          </cell>
        </row>
        <row r="42">
          <cell r="C42" t="str">
            <v>黄康</v>
          </cell>
          <cell r="D42">
            <v>20211002</v>
          </cell>
        </row>
        <row r="43">
          <cell r="C43" t="str">
            <v>林晓辉</v>
          </cell>
          <cell r="D43">
            <v>20211003</v>
          </cell>
        </row>
        <row r="44">
          <cell r="C44" t="str">
            <v>黄楷淳</v>
          </cell>
          <cell r="D44">
            <v>20211004</v>
          </cell>
        </row>
        <row r="45">
          <cell r="C45" t="str">
            <v>王若珩</v>
          </cell>
          <cell r="D45">
            <v>20211005</v>
          </cell>
        </row>
        <row r="46">
          <cell r="C46" t="str">
            <v>邵煜</v>
          </cell>
          <cell r="D46">
            <v>20211006</v>
          </cell>
        </row>
        <row r="47">
          <cell r="C47" t="str">
            <v>郭先宇</v>
          </cell>
          <cell r="D47">
            <v>20211007</v>
          </cell>
        </row>
        <row r="48">
          <cell r="C48" t="str">
            <v>安冬雪</v>
          </cell>
          <cell r="D48">
            <v>20211008</v>
          </cell>
        </row>
        <row r="49">
          <cell r="C49" t="str">
            <v>李婷婷</v>
          </cell>
          <cell r="D49">
            <v>20211009</v>
          </cell>
        </row>
        <row r="50">
          <cell r="C50" t="str">
            <v>陈永跃</v>
          </cell>
          <cell r="D50">
            <v>20211101</v>
          </cell>
        </row>
        <row r="51">
          <cell r="C51" t="str">
            <v>郑珂</v>
          </cell>
          <cell r="D51">
            <v>20211102</v>
          </cell>
        </row>
        <row r="52">
          <cell r="C52" t="str">
            <v>吴丽苹</v>
          </cell>
          <cell r="D52">
            <v>20211301</v>
          </cell>
        </row>
        <row r="53">
          <cell r="C53" t="str">
            <v>刘晓丽</v>
          </cell>
          <cell r="D53">
            <v>20211302</v>
          </cell>
        </row>
        <row r="54">
          <cell r="C54" t="str">
            <v>黄涵明</v>
          </cell>
          <cell r="D54">
            <v>20211303</v>
          </cell>
        </row>
        <row r="55">
          <cell r="C55" t="str">
            <v>黄重铭</v>
          </cell>
          <cell r="D55">
            <v>20211401</v>
          </cell>
        </row>
        <row r="56">
          <cell r="C56" t="str">
            <v>张翠萍</v>
          </cell>
          <cell r="D56">
            <v>20211402</v>
          </cell>
        </row>
        <row r="57">
          <cell r="C57" t="str">
            <v>刘奕娴</v>
          </cell>
          <cell r="D57">
            <v>20211403</v>
          </cell>
        </row>
        <row r="58">
          <cell r="C58" t="str">
            <v>林佩霞</v>
          </cell>
          <cell r="D58">
            <v>20211404</v>
          </cell>
        </row>
        <row r="59">
          <cell r="C59" t="str">
            <v>李岸平</v>
          </cell>
          <cell r="D59">
            <v>20211405</v>
          </cell>
        </row>
        <row r="60">
          <cell r="C60" t="str">
            <v>陈佳芸</v>
          </cell>
          <cell r="D60">
            <v>20211406</v>
          </cell>
        </row>
        <row r="61">
          <cell r="C61" t="str">
            <v>庄晓宁</v>
          </cell>
          <cell r="D61">
            <v>20211601</v>
          </cell>
        </row>
        <row r="62">
          <cell r="C62" t="str">
            <v>廖佳会</v>
          </cell>
          <cell r="D62">
            <v>20211701</v>
          </cell>
        </row>
        <row r="63">
          <cell r="C63" t="str">
            <v>熊文靖</v>
          </cell>
          <cell r="D63">
            <v>20211702</v>
          </cell>
        </row>
        <row r="64">
          <cell r="C64" t="str">
            <v>林佳</v>
          </cell>
          <cell r="D64">
            <v>20211901</v>
          </cell>
        </row>
        <row r="65">
          <cell r="C65" t="str">
            <v>林燕洁</v>
          </cell>
          <cell r="D65">
            <v>20212101</v>
          </cell>
        </row>
        <row r="66">
          <cell r="C66" t="str">
            <v>杨立</v>
          </cell>
          <cell r="D66">
            <v>20212102</v>
          </cell>
        </row>
        <row r="67">
          <cell r="C67" t="str">
            <v>翁舒绿</v>
          </cell>
          <cell r="D67">
            <v>20212103</v>
          </cell>
        </row>
        <row r="68">
          <cell r="C68" t="str">
            <v>陈嘉如</v>
          </cell>
          <cell r="D68">
            <v>20212201</v>
          </cell>
        </row>
        <row r="69">
          <cell r="C69" t="str">
            <v>彭瑶璇</v>
          </cell>
          <cell r="D69">
            <v>20212202</v>
          </cell>
        </row>
        <row r="70">
          <cell r="C70" t="str">
            <v>翁舒佳</v>
          </cell>
          <cell r="D70">
            <v>20212203</v>
          </cell>
        </row>
        <row r="71">
          <cell r="C71" t="str">
            <v>许铧文</v>
          </cell>
          <cell r="D71">
            <v>20212204</v>
          </cell>
        </row>
        <row r="72">
          <cell r="C72" t="str">
            <v>廖晓玲</v>
          </cell>
          <cell r="D72">
            <v>20212205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EV72"/>
  <sheetViews>
    <sheetView tabSelected="1" workbookViewId="0" topLeftCell="A1">
      <pane ySplit="2" topLeftCell="A3" activePane="bottomLeft" state="frozen"/>
      <selection pane="bottomLeft" activeCell="C42" sqref="C42:C49"/>
    </sheetView>
  </sheetViews>
  <sheetFormatPr defaultColWidth="8.8515625" defaultRowHeight="15"/>
  <cols>
    <col min="1" max="1" width="6.57421875" style="0" customWidth="1"/>
    <col min="2" max="2" width="8.8515625" style="0" customWidth="1"/>
    <col min="3" max="3" width="35.8515625" style="4" customWidth="1"/>
    <col min="4" max="4" width="13.421875" style="0" customWidth="1"/>
    <col min="5" max="5" width="8.57421875" style="5" customWidth="1"/>
    <col min="6" max="6" width="6.00390625" style="2" customWidth="1"/>
    <col min="7" max="7" width="11.00390625" style="2" customWidth="1"/>
    <col min="8" max="8" width="8.8515625" style="2" customWidth="1"/>
    <col min="9" max="9" width="10.421875" style="5" customWidth="1"/>
    <col min="10" max="10" width="15.00390625" style="2" customWidth="1"/>
    <col min="11" max="16376" width="8.8515625" style="2" customWidth="1"/>
  </cols>
  <sheetData>
    <row r="1" spans="1:10" s="2" customFormat="1" ht="42" customHeight="1">
      <c r="A1" s="19" t="s">
        <v>104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" customFormat="1" ht="38.25" customHeight="1">
      <c r="A2" s="17" t="s">
        <v>105</v>
      </c>
      <c r="B2" s="7" t="s">
        <v>72</v>
      </c>
      <c r="C2" s="7" t="s">
        <v>73</v>
      </c>
      <c r="D2" s="7" t="s">
        <v>59</v>
      </c>
      <c r="E2" s="7" t="s">
        <v>0</v>
      </c>
      <c r="F2" s="7" t="s">
        <v>1</v>
      </c>
      <c r="G2" s="7" t="s">
        <v>60</v>
      </c>
      <c r="H2" s="13" t="s">
        <v>61</v>
      </c>
      <c r="I2" s="13" t="s">
        <v>92</v>
      </c>
      <c r="J2" s="14" t="s">
        <v>62</v>
      </c>
    </row>
    <row r="3" spans="1:10" s="2" customFormat="1" ht="23.25" customHeight="1">
      <c r="A3" s="18">
        <v>1</v>
      </c>
      <c r="B3" s="7">
        <v>1</v>
      </c>
      <c r="C3" s="7" t="s">
        <v>74</v>
      </c>
      <c r="D3" s="7">
        <f>VLOOKUP(E3,'[1]编制岗位人员名单'!$C:$D,2,FALSE)</f>
        <v>20210101</v>
      </c>
      <c r="E3" s="7" t="s">
        <v>9</v>
      </c>
      <c r="F3" s="7" t="s">
        <v>3</v>
      </c>
      <c r="G3" s="7">
        <v>86</v>
      </c>
      <c r="H3" s="7">
        <v>1</v>
      </c>
      <c r="I3" s="7"/>
      <c r="J3" s="7" t="s">
        <v>69</v>
      </c>
    </row>
    <row r="4" spans="1:10" s="2" customFormat="1" ht="23.25" customHeight="1">
      <c r="A4" s="18">
        <v>2</v>
      </c>
      <c r="B4" s="7">
        <v>1</v>
      </c>
      <c r="C4" s="7" t="s">
        <v>74</v>
      </c>
      <c r="D4" s="7">
        <f>VLOOKUP(E4,'[1]编制岗位人员名单'!$C:$D,2,FALSE)</f>
        <v>20210104</v>
      </c>
      <c r="E4" s="7" t="s">
        <v>35</v>
      </c>
      <c r="F4" s="7" t="s">
        <v>3</v>
      </c>
      <c r="G4" s="7">
        <v>76</v>
      </c>
      <c r="H4" s="7">
        <v>2</v>
      </c>
      <c r="I4" s="7"/>
      <c r="J4" s="7" t="s">
        <v>69</v>
      </c>
    </row>
    <row r="5" spans="1:10" s="2" customFormat="1" ht="23.25" customHeight="1">
      <c r="A5" s="18">
        <v>3</v>
      </c>
      <c r="B5" s="7">
        <v>1</v>
      </c>
      <c r="C5" s="7" t="s">
        <v>74</v>
      </c>
      <c r="D5" s="7">
        <f>VLOOKUP(E5,'[1]编制岗位人员名单'!$C:$D,2,FALSE)</f>
        <v>20210102</v>
      </c>
      <c r="E5" s="7" t="s">
        <v>15</v>
      </c>
      <c r="F5" s="7" t="s">
        <v>2</v>
      </c>
      <c r="G5" s="7">
        <v>66.5</v>
      </c>
      <c r="H5" s="7">
        <v>3</v>
      </c>
      <c r="I5" s="7"/>
      <c r="J5" s="7" t="s">
        <v>69</v>
      </c>
    </row>
    <row r="6" spans="1:10" s="5" customFormat="1" ht="23.25" customHeight="1">
      <c r="A6" s="18">
        <v>4</v>
      </c>
      <c r="B6" s="7">
        <v>1</v>
      </c>
      <c r="C6" s="7" t="s">
        <v>74</v>
      </c>
      <c r="D6" s="7">
        <v>20210103</v>
      </c>
      <c r="E6" s="7" t="s">
        <v>90</v>
      </c>
      <c r="F6" s="7" t="s">
        <v>91</v>
      </c>
      <c r="G6" s="7"/>
      <c r="H6" s="7"/>
      <c r="I6" s="7" t="s">
        <v>93</v>
      </c>
      <c r="J6" s="7" t="s">
        <v>71</v>
      </c>
    </row>
    <row r="7" spans="1:10" s="5" customFormat="1" ht="23.25" customHeight="1">
      <c r="A7" s="18">
        <v>5</v>
      </c>
      <c r="B7" s="7">
        <v>1</v>
      </c>
      <c r="C7" s="7" t="s">
        <v>74</v>
      </c>
      <c r="D7" s="7">
        <v>20210105</v>
      </c>
      <c r="E7" s="7" t="s">
        <v>94</v>
      </c>
      <c r="F7" s="7" t="s">
        <v>91</v>
      </c>
      <c r="G7" s="7"/>
      <c r="H7" s="7"/>
      <c r="I7" s="7" t="s">
        <v>93</v>
      </c>
      <c r="J7" s="7" t="s">
        <v>71</v>
      </c>
    </row>
    <row r="8" spans="1:10" s="3" customFormat="1" ht="23.25" customHeight="1">
      <c r="A8" s="18">
        <v>6</v>
      </c>
      <c r="B8" s="8">
        <v>2</v>
      </c>
      <c r="C8" s="8" t="s">
        <v>75</v>
      </c>
      <c r="D8" s="7">
        <f>VLOOKUP(E8,'[1]编制岗位人员名单'!$C:$D,2,FALSE)</f>
        <v>20210204</v>
      </c>
      <c r="E8" s="7" t="s">
        <v>30</v>
      </c>
      <c r="F8" s="7" t="s">
        <v>2</v>
      </c>
      <c r="G8" s="7">
        <v>65</v>
      </c>
      <c r="H8" s="7">
        <v>1</v>
      </c>
      <c r="I8" s="7"/>
      <c r="J8" s="7" t="s">
        <v>69</v>
      </c>
    </row>
    <row r="9" spans="1:10" s="2" customFormat="1" ht="23.25" customHeight="1">
      <c r="A9" s="18">
        <v>7</v>
      </c>
      <c r="B9" s="8">
        <v>2</v>
      </c>
      <c r="C9" s="8" t="s">
        <v>75</v>
      </c>
      <c r="D9" s="7">
        <f>VLOOKUP(E9,'[1]编制岗位人员名单'!$C:$D,2,FALSE)</f>
        <v>20210202</v>
      </c>
      <c r="E9" s="7" t="s">
        <v>63</v>
      </c>
      <c r="F9" s="9" t="s">
        <v>2</v>
      </c>
      <c r="G9" s="9">
        <v>63</v>
      </c>
      <c r="H9" s="7">
        <v>2</v>
      </c>
      <c r="I9" s="7"/>
      <c r="J9" s="7" t="s">
        <v>69</v>
      </c>
    </row>
    <row r="10" spans="1:10" s="2" customFormat="1" ht="23.25" customHeight="1">
      <c r="A10" s="18">
        <v>8</v>
      </c>
      <c r="B10" s="8">
        <v>2</v>
      </c>
      <c r="C10" s="8" t="s">
        <v>75</v>
      </c>
      <c r="D10" s="7">
        <f>VLOOKUP(E10,'[1]编制岗位人员名单'!$C:$D,2,FALSE)</f>
        <v>20210203</v>
      </c>
      <c r="E10" s="7" t="s">
        <v>64</v>
      </c>
      <c r="F10" s="9" t="s">
        <v>2</v>
      </c>
      <c r="G10" s="9">
        <v>48</v>
      </c>
      <c r="H10" s="7">
        <v>3</v>
      </c>
      <c r="I10" s="7"/>
      <c r="J10" s="7" t="s">
        <v>71</v>
      </c>
    </row>
    <row r="11" spans="1:10" s="5" customFormat="1" ht="23.25" customHeight="1">
      <c r="A11" s="18">
        <v>9</v>
      </c>
      <c r="B11" s="8">
        <v>2</v>
      </c>
      <c r="C11" s="8" t="s">
        <v>75</v>
      </c>
      <c r="D11" s="7">
        <v>20210201</v>
      </c>
      <c r="E11" s="7" t="s">
        <v>95</v>
      </c>
      <c r="F11" s="9" t="s">
        <v>96</v>
      </c>
      <c r="G11" s="9"/>
      <c r="H11" s="7"/>
      <c r="I11" s="7" t="s">
        <v>93</v>
      </c>
      <c r="J11" s="7" t="s">
        <v>71</v>
      </c>
    </row>
    <row r="12" spans="1:10" s="3" customFormat="1" ht="23.25" customHeight="1">
      <c r="A12" s="18">
        <v>10</v>
      </c>
      <c r="B12" s="8">
        <v>3</v>
      </c>
      <c r="C12" s="8" t="s">
        <v>76</v>
      </c>
      <c r="D12" s="7">
        <f>VLOOKUP(E12,'[1]编制岗位人员名单'!$C:$D,2,FALSE)</f>
        <v>20210302</v>
      </c>
      <c r="E12" s="7" t="s">
        <v>39</v>
      </c>
      <c r="F12" s="7" t="s">
        <v>2</v>
      </c>
      <c r="G12" s="7">
        <v>87</v>
      </c>
      <c r="H12" s="7">
        <v>1</v>
      </c>
      <c r="I12" s="7"/>
      <c r="J12" s="7" t="s">
        <v>69</v>
      </c>
    </row>
    <row r="13" spans="1:10" s="3" customFormat="1" ht="23.25" customHeight="1">
      <c r="A13" s="18">
        <v>11</v>
      </c>
      <c r="B13" s="8">
        <v>3</v>
      </c>
      <c r="C13" s="8" t="s">
        <v>76</v>
      </c>
      <c r="D13" s="7">
        <f>VLOOKUP(E13,'[1]编制岗位人员名单'!$C:$D,2,FALSE)</f>
        <v>20210301</v>
      </c>
      <c r="E13" s="7" t="s">
        <v>26</v>
      </c>
      <c r="F13" s="7" t="s">
        <v>2</v>
      </c>
      <c r="G13" s="7">
        <v>81</v>
      </c>
      <c r="H13" s="7">
        <v>2</v>
      </c>
      <c r="I13" s="7"/>
      <c r="J13" s="7" t="s">
        <v>69</v>
      </c>
    </row>
    <row r="14" spans="1:10" s="3" customFormat="1" ht="23.25" customHeight="1">
      <c r="A14" s="18">
        <v>12</v>
      </c>
      <c r="B14" s="8">
        <v>4</v>
      </c>
      <c r="C14" s="8" t="s">
        <v>77</v>
      </c>
      <c r="D14" s="7">
        <f>VLOOKUP(E14,'[1]编制岗位人员名单'!$C:$D,2,FALSE)</f>
        <v>20210401</v>
      </c>
      <c r="E14" s="7" t="s">
        <v>42</v>
      </c>
      <c r="F14" s="7" t="s">
        <v>2</v>
      </c>
      <c r="G14" s="7">
        <v>67</v>
      </c>
      <c r="H14" s="7">
        <v>1</v>
      </c>
      <c r="I14" s="7"/>
      <c r="J14" s="7" t="s">
        <v>69</v>
      </c>
    </row>
    <row r="15" spans="1:10" s="3" customFormat="1" ht="23.25" customHeight="1">
      <c r="A15" s="18">
        <v>13</v>
      </c>
      <c r="B15" s="8">
        <v>5</v>
      </c>
      <c r="C15" s="8" t="s">
        <v>78</v>
      </c>
      <c r="D15" s="7">
        <f>VLOOKUP(E15,'[1]编制岗位人员名单'!$C:$D,2,FALSE)</f>
        <v>20210502</v>
      </c>
      <c r="E15" s="7" t="s">
        <v>40</v>
      </c>
      <c r="F15" s="7" t="s">
        <v>2</v>
      </c>
      <c r="G15" s="7">
        <v>80</v>
      </c>
      <c r="H15" s="7">
        <v>1</v>
      </c>
      <c r="I15" s="7"/>
      <c r="J15" s="7" t="s">
        <v>69</v>
      </c>
    </row>
    <row r="16" spans="1:10" s="3" customFormat="1" ht="23.25" customHeight="1">
      <c r="A16" s="18">
        <v>14</v>
      </c>
      <c r="B16" s="8">
        <v>5</v>
      </c>
      <c r="C16" s="8" t="s">
        <v>78</v>
      </c>
      <c r="D16" s="7">
        <f>VLOOKUP(E16,'[1]编制岗位人员名单'!$C:$D,2,FALSE)</f>
        <v>20210503</v>
      </c>
      <c r="E16" s="7" t="s">
        <v>41</v>
      </c>
      <c r="F16" s="7" t="s">
        <v>2</v>
      </c>
      <c r="G16" s="7">
        <v>80</v>
      </c>
      <c r="H16" s="7">
        <v>1</v>
      </c>
      <c r="I16" s="7"/>
      <c r="J16" s="7" t="s">
        <v>69</v>
      </c>
    </row>
    <row r="17" spans="1:10" s="3" customFormat="1" ht="23.25" customHeight="1">
      <c r="A17" s="18">
        <v>15</v>
      </c>
      <c r="B17" s="8">
        <v>5</v>
      </c>
      <c r="C17" s="8" t="s">
        <v>78</v>
      </c>
      <c r="D17" s="7">
        <f>VLOOKUP(E17,'[1]编制岗位人员名单'!$C:$D,2,FALSE)</f>
        <v>20210501</v>
      </c>
      <c r="E17" s="7" t="s">
        <v>21</v>
      </c>
      <c r="F17" s="7" t="s">
        <v>3</v>
      </c>
      <c r="G17" s="7">
        <v>65</v>
      </c>
      <c r="H17" s="7">
        <v>3</v>
      </c>
      <c r="I17" s="7"/>
      <c r="J17" s="7" t="s">
        <v>69</v>
      </c>
    </row>
    <row r="18" spans="1:10" s="3" customFormat="1" ht="23.25" customHeight="1">
      <c r="A18" s="18">
        <v>16</v>
      </c>
      <c r="B18" s="8">
        <v>7</v>
      </c>
      <c r="C18" s="8" t="s">
        <v>79</v>
      </c>
      <c r="D18" s="7">
        <f>VLOOKUP(E18,'[1]编制岗位人员名单'!$C:$D,2,FALSE)</f>
        <v>20210701</v>
      </c>
      <c r="E18" s="15" t="s">
        <v>19</v>
      </c>
      <c r="F18" s="7" t="s">
        <v>3</v>
      </c>
      <c r="G18" s="7">
        <v>80.5</v>
      </c>
      <c r="H18" s="7">
        <v>1</v>
      </c>
      <c r="I18" s="7"/>
      <c r="J18" s="7" t="s">
        <v>69</v>
      </c>
    </row>
    <row r="19" spans="1:10" s="3" customFormat="1" ht="23.25" customHeight="1">
      <c r="A19" s="18">
        <v>17</v>
      </c>
      <c r="B19" s="8">
        <v>7</v>
      </c>
      <c r="C19" s="8" t="s">
        <v>79</v>
      </c>
      <c r="D19" s="7">
        <f>VLOOKUP(E19,'[1]编制岗位人员名单'!$C:$D,2,FALSE)</f>
        <v>20210702</v>
      </c>
      <c r="E19" s="7" t="s">
        <v>25</v>
      </c>
      <c r="F19" s="7" t="s">
        <v>3</v>
      </c>
      <c r="G19" s="7">
        <v>78</v>
      </c>
      <c r="H19" s="7">
        <v>2</v>
      </c>
      <c r="I19" s="7"/>
      <c r="J19" s="7" t="s">
        <v>69</v>
      </c>
    </row>
    <row r="20" spans="1:10" s="3" customFormat="1" ht="23.25" customHeight="1">
      <c r="A20" s="18">
        <v>18</v>
      </c>
      <c r="B20" s="8">
        <v>7</v>
      </c>
      <c r="C20" s="8" t="s">
        <v>79</v>
      </c>
      <c r="D20" s="7">
        <f>VLOOKUP(E20,'[1]编制岗位人员名单'!$C:$D,2,FALSE)</f>
        <v>20210703</v>
      </c>
      <c r="E20" s="7" t="s">
        <v>43</v>
      </c>
      <c r="F20" s="7" t="s">
        <v>3</v>
      </c>
      <c r="G20" s="7">
        <v>77.5</v>
      </c>
      <c r="H20" s="7">
        <v>3</v>
      </c>
      <c r="I20" s="7"/>
      <c r="J20" s="7" t="s">
        <v>69</v>
      </c>
    </row>
    <row r="21" spans="1:10" s="3" customFormat="1" ht="23.25" customHeight="1">
      <c r="A21" s="18">
        <v>19</v>
      </c>
      <c r="B21" s="8">
        <v>7</v>
      </c>
      <c r="C21" s="8" t="s">
        <v>79</v>
      </c>
      <c r="D21" s="7">
        <f>VLOOKUP(E21,'[1]编制岗位人员名单'!$C:$D,2,FALSE)</f>
        <v>20210704</v>
      </c>
      <c r="E21" s="7" t="s">
        <v>44</v>
      </c>
      <c r="F21" s="7" t="s">
        <v>3</v>
      </c>
      <c r="G21" s="7">
        <v>74.5</v>
      </c>
      <c r="H21" s="7">
        <v>4</v>
      </c>
      <c r="I21" s="7"/>
      <c r="J21" s="7" t="s">
        <v>69</v>
      </c>
    </row>
    <row r="22" spans="1:10" s="3" customFormat="1" ht="23.25" customHeight="1">
      <c r="A22" s="18">
        <v>20</v>
      </c>
      <c r="B22" s="8">
        <v>7</v>
      </c>
      <c r="C22" s="8" t="s">
        <v>79</v>
      </c>
      <c r="D22" s="7">
        <f>VLOOKUP(E22,'[1]编制岗位人员名单'!$C:$D,2,FALSE)</f>
        <v>20210705</v>
      </c>
      <c r="E22" s="7" t="s">
        <v>45</v>
      </c>
      <c r="F22" s="7" t="s">
        <v>3</v>
      </c>
      <c r="G22" s="7">
        <v>69</v>
      </c>
      <c r="H22" s="7">
        <v>5</v>
      </c>
      <c r="I22" s="7"/>
      <c r="J22" s="7" t="s">
        <v>69</v>
      </c>
    </row>
    <row r="23" spans="1:10" s="3" customFormat="1" ht="23.25" customHeight="1">
      <c r="A23" s="18">
        <v>21</v>
      </c>
      <c r="B23" s="8">
        <v>7</v>
      </c>
      <c r="C23" s="8" t="s">
        <v>79</v>
      </c>
      <c r="D23" s="7">
        <f>VLOOKUP(E23,'[1]编制岗位人员名单'!$C:$D,2,FALSE)</f>
        <v>20210706</v>
      </c>
      <c r="E23" s="7" t="s">
        <v>33</v>
      </c>
      <c r="F23" s="7" t="s">
        <v>3</v>
      </c>
      <c r="G23" s="7">
        <v>62</v>
      </c>
      <c r="H23" s="7">
        <v>6</v>
      </c>
      <c r="I23" s="7"/>
      <c r="J23" s="7" t="s">
        <v>69</v>
      </c>
    </row>
    <row r="24" spans="1:10" s="3" customFormat="1" ht="23.25" customHeight="1">
      <c r="A24" s="18">
        <v>22</v>
      </c>
      <c r="B24" s="8">
        <v>8</v>
      </c>
      <c r="C24" s="8" t="s">
        <v>80</v>
      </c>
      <c r="D24" s="7">
        <f>VLOOKUP(E24,'[1]编制岗位人员名单'!$C:$D,2,FALSE)</f>
        <v>20210801</v>
      </c>
      <c r="E24" s="7" t="s">
        <v>5</v>
      </c>
      <c r="F24" s="7" t="s">
        <v>3</v>
      </c>
      <c r="G24" s="7">
        <v>73</v>
      </c>
      <c r="H24" s="7">
        <v>1</v>
      </c>
      <c r="I24" s="7"/>
      <c r="J24" s="7" t="s">
        <v>69</v>
      </c>
    </row>
    <row r="25" spans="1:10" s="3" customFormat="1" ht="23.25" customHeight="1">
      <c r="A25" s="18">
        <v>23</v>
      </c>
      <c r="B25" s="8">
        <v>8</v>
      </c>
      <c r="C25" s="8" t="s">
        <v>80</v>
      </c>
      <c r="D25" s="7">
        <f>VLOOKUP(E25,'[1]编制岗位人员名单'!$C:$D,2,FALSE)</f>
        <v>20210804</v>
      </c>
      <c r="E25" s="7" t="s">
        <v>46</v>
      </c>
      <c r="F25" s="7" t="s">
        <v>3</v>
      </c>
      <c r="G25" s="7">
        <v>71.5</v>
      </c>
      <c r="H25" s="7">
        <v>2</v>
      </c>
      <c r="I25" s="7"/>
      <c r="J25" s="7" t="s">
        <v>69</v>
      </c>
    </row>
    <row r="26" spans="1:10" s="3" customFormat="1" ht="23.25" customHeight="1">
      <c r="A26" s="18">
        <v>24</v>
      </c>
      <c r="B26" s="8">
        <v>8</v>
      </c>
      <c r="C26" s="8" t="s">
        <v>80</v>
      </c>
      <c r="D26" s="7">
        <f>VLOOKUP(E26,'[1]编制岗位人员名单'!$C:$D,2,FALSE)</f>
        <v>20210802</v>
      </c>
      <c r="E26" s="7" t="s">
        <v>23</v>
      </c>
      <c r="F26" s="7" t="s">
        <v>3</v>
      </c>
      <c r="G26" s="7">
        <v>58.5</v>
      </c>
      <c r="H26" s="7">
        <v>3</v>
      </c>
      <c r="I26" s="7"/>
      <c r="J26" s="7" t="s">
        <v>70</v>
      </c>
    </row>
    <row r="27" spans="1:10" s="3" customFormat="1" ht="23.25" customHeight="1">
      <c r="A27" s="18">
        <v>25</v>
      </c>
      <c r="B27" s="8">
        <v>8</v>
      </c>
      <c r="C27" s="8" t="s">
        <v>80</v>
      </c>
      <c r="D27" s="7">
        <f>VLOOKUP(E27,'[1]编制岗位人员名单'!$C:$D,2,FALSE)</f>
        <v>20210803</v>
      </c>
      <c r="E27" s="7" t="s">
        <v>36</v>
      </c>
      <c r="F27" s="7" t="s">
        <v>3</v>
      </c>
      <c r="G27" s="7">
        <v>49.5</v>
      </c>
      <c r="H27" s="7">
        <v>4</v>
      </c>
      <c r="I27" s="7"/>
      <c r="J27" s="7" t="s">
        <v>70</v>
      </c>
    </row>
    <row r="28" spans="1:10" s="3" customFormat="1" ht="23.25" customHeight="1">
      <c r="A28" s="18">
        <v>26</v>
      </c>
      <c r="B28" s="8">
        <v>9</v>
      </c>
      <c r="C28" s="8" t="s">
        <v>81</v>
      </c>
      <c r="D28" s="7">
        <f>VLOOKUP(E28,'[1]编制岗位人员名单'!$C:$D,2,FALSE)</f>
        <v>20210911</v>
      </c>
      <c r="E28" s="7" t="s">
        <v>48</v>
      </c>
      <c r="F28" s="7" t="s">
        <v>3</v>
      </c>
      <c r="G28" s="7">
        <v>81.5</v>
      </c>
      <c r="H28" s="7">
        <v>1</v>
      </c>
      <c r="I28" s="7"/>
      <c r="J28" s="7" t="s">
        <v>69</v>
      </c>
    </row>
    <row r="29" spans="1:10" s="3" customFormat="1" ht="23.25" customHeight="1">
      <c r="A29" s="18">
        <v>27</v>
      </c>
      <c r="B29" s="8">
        <v>9</v>
      </c>
      <c r="C29" s="8" t="s">
        <v>81</v>
      </c>
      <c r="D29" s="7">
        <f>VLOOKUP(E29,'[1]编制岗位人员名单'!$C:$D,2,FALSE)</f>
        <v>20210907</v>
      </c>
      <c r="E29" s="7" t="s">
        <v>31</v>
      </c>
      <c r="F29" s="7" t="s">
        <v>2</v>
      </c>
      <c r="G29" s="7">
        <v>79.5</v>
      </c>
      <c r="H29" s="7">
        <v>2</v>
      </c>
      <c r="I29" s="7"/>
      <c r="J29" s="7" t="s">
        <v>69</v>
      </c>
    </row>
    <row r="30" spans="1:10" s="3" customFormat="1" ht="23.25" customHeight="1">
      <c r="A30" s="18">
        <v>28</v>
      </c>
      <c r="B30" s="8">
        <v>9</v>
      </c>
      <c r="C30" s="8" t="s">
        <v>81</v>
      </c>
      <c r="D30" s="7">
        <f>VLOOKUP(E30,'[1]编制岗位人员名单'!$C:$D,2,FALSE)</f>
        <v>20210902</v>
      </c>
      <c r="E30" s="7" t="s">
        <v>13</v>
      </c>
      <c r="F30" s="7" t="s">
        <v>2</v>
      </c>
      <c r="G30" s="7">
        <v>77.5</v>
      </c>
      <c r="H30" s="7">
        <v>3</v>
      </c>
      <c r="I30" s="7"/>
      <c r="J30" s="7" t="s">
        <v>69</v>
      </c>
    </row>
    <row r="31" spans="1:10" s="3" customFormat="1" ht="23.25" customHeight="1">
      <c r="A31" s="18">
        <v>29</v>
      </c>
      <c r="B31" s="8">
        <v>9</v>
      </c>
      <c r="C31" s="8" t="s">
        <v>81</v>
      </c>
      <c r="D31" s="7">
        <f>VLOOKUP(E31,'[1]编制岗位人员名单'!$C:$D,2,FALSE)</f>
        <v>20210906</v>
      </c>
      <c r="E31" s="7" t="s">
        <v>22</v>
      </c>
      <c r="F31" s="7" t="s">
        <v>3</v>
      </c>
      <c r="G31" s="7">
        <v>76.5</v>
      </c>
      <c r="H31" s="7">
        <v>4</v>
      </c>
      <c r="I31" s="7"/>
      <c r="J31" s="7" t="s">
        <v>69</v>
      </c>
    </row>
    <row r="32" spans="1:10" s="3" customFormat="1" ht="23.25" customHeight="1">
      <c r="A32" s="18">
        <v>30</v>
      </c>
      <c r="B32" s="8">
        <v>9</v>
      </c>
      <c r="C32" s="8" t="s">
        <v>81</v>
      </c>
      <c r="D32" s="7">
        <f>VLOOKUP(E32,'[1]编制岗位人员名单'!$C:$D,2,FALSE)</f>
        <v>20210914</v>
      </c>
      <c r="E32" s="7" t="s">
        <v>12</v>
      </c>
      <c r="F32" s="14" t="s">
        <v>2</v>
      </c>
      <c r="G32" s="7">
        <v>75.5</v>
      </c>
      <c r="H32" s="7">
        <v>5</v>
      </c>
      <c r="I32" s="7"/>
      <c r="J32" s="7" t="s">
        <v>69</v>
      </c>
    </row>
    <row r="33" spans="1:10" s="3" customFormat="1" ht="23.25" customHeight="1">
      <c r="A33" s="18">
        <v>31</v>
      </c>
      <c r="B33" s="8">
        <v>9</v>
      </c>
      <c r="C33" s="8" t="s">
        <v>81</v>
      </c>
      <c r="D33" s="7">
        <f>VLOOKUP(E33,'[1]编制岗位人员名单'!$C:$D,2,FALSE)</f>
        <v>20210908</v>
      </c>
      <c r="E33" s="7" t="s">
        <v>32</v>
      </c>
      <c r="F33" s="7" t="s">
        <v>2</v>
      </c>
      <c r="G33" s="7">
        <v>70</v>
      </c>
      <c r="H33" s="7">
        <v>6</v>
      </c>
      <c r="I33" s="7"/>
      <c r="J33" s="7" t="s">
        <v>69</v>
      </c>
    </row>
    <row r="34" spans="1:10" s="3" customFormat="1" ht="23.25" customHeight="1">
      <c r="A34" s="18">
        <v>32</v>
      </c>
      <c r="B34" s="8">
        <v>9</v>
      </c>
      <c r="C34" s="8" t="s">
        <v>81</v>
      </c>
      <c r="D34" s="7">
        <f>VLOOKUP(E34,'[1]编制岗位人员名单'!$C:$D,2,FALSE)</f>
        <v>20210910</v>
      </c>
      <c r="E34" s="7" t="s">
        <v>47</v>
      </c>
      <c r="F34" s="7" t="s">
        <v>2</v>
      </c>
      <c r="G34" s="7">
        <v>70</v>
      </c>
      <c r="H34" s="7">
        <v>6</v>
      </c>
      <c r="I34" s="7"/>
      <c r="J34" s="7" t="s">
        <v>69</v>
      </c>
    </row>
    <row r="35" spans="1:10" s="3" customFormat="1" ht="23.25" customHeight="1">
      <c r="A35" s="18">
        <v>33</v>
      </c>
      <c r="B35" s="8">
        <v>9</v>
      </c>
      <c r="C35" s="8" t="s">
        <v>81</v>
      </c>
      <c r="D35" s="7">
        <f>VLOOKUP(E35,'[1]编制岗位人员名单'!$C:$D,2,FALSE)</f>
        <v>20210912</v>
      </c>
      <c r="E35" s="7" t="s">
        <v>49</v>
      </c>
      <c r="F35" s="7" t="s">
        <v>3</v>
      </c>
      <c r="G35" s="7">
        <v>70</v>
      </c>
      <c r="H35" s="7">
        <v>6</v>
      </c>
      <c r="I35" s="7"/>
      <c r="J35" s="7" t="s">
        <v>69</v>
      </c>
    </row>
    <row r="36" spans="1:10" s="3" customFormat="1" ht="23.25" customHeight="1">
      <c r="A36" s="18">
        <v>34</v>
      </c>
      <c r="B36" s="8">
        <v>9</v>
      </c>
      <c r="C36" s="8" t="s">
        <v>81</v>
      </c>
      <c r="D36" s="7">
        <f>VLOOKUP(E36,'[1]编制岗位人员名单'!$C:$D,2,FALSE)</f>
        <v>20210909</v>
      </c>
      <c r="E36" s="7" t="s">
        <v>34</v>
      </c>
      <c r="F36" s="7" t="s">
        <v>2</v>
      </c>
      <c r="G36" s="7">
        <v>69</v>
      </c>
      <c r="H36" s="7">
        <v>9</v>
      </c>
      <c r="I36" s="7"/>
      <c r="J36" s="7" t="s">
        <v>69</v>
      </c>
    </row>
    <row r="37" spans="1:10" s="3" customFormat="1" ht="23.25" customHeight="1">
      <c r="A37" s="18">
        <v>35</v>
      </c>
      <c r="B37" s="8">
        <v>9</v>
      </c>
      <c r="C37" s="8" t="s">
        <v>81</v>
      </c>
      <c r="D37" s="7">
        <f>VLOOKUP(E37,'[1]编制岗位人员名单'!$C:$D,2,FALSE)</f>
        <v>20210913</v>
      </c>
      <c r="E37" s="7" t="s">
        <v>24</v>
      </c>
      <c r="F37" s="7" t="s">
        <v>2</v>
      </c>
      <c r="G37" s="7">
        <v>67</v>
      </c>
      <c r="H37" s="7">
        <v>10</v>
      </c>
      <c r="I37" s="7"/>
      <c r="J37" s="7" t="s">
        <v>69</v>
      </c>
    </row>
    <row r="38" spans="1:10" s="4" customFormat="1" ht="23.25" customHeight="1">
      <c r="A38" s="18">
        <v>36</v>
      </c>
      <c r="B38" s="8">
        <v>9</v>
      </c>
      <c r="C38" s="8" t="s">
        <v>81</v>
      </c>
      <c r="D38" s="7">
        <v>20210901</v>
      </c>
      <c r="E38" s="7" t="s">
        <v>97</v>
      </c>
      <c r="F38" s="7" t="s">
        <v>91</v>
      </c>
      <c r="G38" s="7"/>
      <c r="H38" s="7"/>
      <c r="I38" s="7" t="s">
        <v>93</v>
      </c>
      <c r="J38" s="7" t="s">
        <v>71</v>
      </c>
    </row>
    <row r="39" spans="1:10" s="4" customFormat="1" ht="23.25" customHeight="1">
      <c r="A39" s="18">
        <v>37</v>
      </c>
      <c r="B39" s="8">
        <v>9</v>
      </c>
      <c r="C39" s="8" t="s">
        <v>81</v>
      </c>
      <c r="D39" s="7">
        <v>20210903</v>
      </c>
      <c r="E39" s="7" t="s">
        <v>98</v>
      </c>
      <c r="F39" s="7" t="s">
        <v>96</v>
      </c>
      <c r="G39" s="7"/>
      <c r="H39" s="7"/>
      <c r="I39" s="7" t="s">
        <v>93</v>
      </c>
      <c r="J39" s="7" t="s">
        <v>71</v>
      </c>
    </row>
    <row r="40" spans="1:10" s="4" customFormat="1" ht="23.25" customHeight="1">
      <c r="A40" s="18">
        <v>38</v>
      </c>
      <c r="B40" s="8">
        <v>9</v>
      </c>
      <c r="C40" s="8" t="s">
        <v>81</v>
      </c>
      <c r="D40" s="7">
        <v>20210904</v>
      </c>
      <c r="E40" s="7" t="s">
        <v>99</v>
      </c>
      <c r="F40" s="7" t="s">
        <v>96</v>
      </c>
      <c r="G40" s="7"/>
      <c r="H40" s="7"/>
      <c r="I40" s="7" t="s">
        <v>93</v>
      </c>
      <c r="J40" s="7" t="s">
        <v>71</v>
      </c>
    </row>
    <row r="41" spans="1:10" s="4" customFormat="1" ht="23.25" customHeight="1">
      <c r="A41" s="18">
        <v>39</v>
      </c>
      <c r="B41" s="8">
        <v>9</v>
      </c>
      <c r="C41" s="8" t="s">
        <v>81</v>
      </c>
      <c r="D41" s="7">
        <v>20210905</v>
      </c>
      <c r="E41" s="7" t="s">
        <v>100</v>
      </c>
      <c r="F41" s="7" t="s">
        <v>96</v>
      </c>
      <c r="G41" s="7"/>
      <c r="H41" s="7"/>
      <c r="I41" s="7" t="s">
        <v>93</v>
      </c>
      <c r="J41" s="7" t="s">
        <v>71</v>
      </c>
    </row>
    <row r="42" spans="1:10" s="3" customFormat="1" ht="23.25" customHeight="1">
      <c r="A42" s="18">
        <v>40</v>
      </c>
      <c r="B42" s="8">
        <v>10</v>
      </c>
      <c r="C42" s="8" t="s">
        <v>82</v>
      </c>
      <c r="D42" s="7">
        <f>VLOOKUP(E42,'[1]编制岗位人员名单'!$C:$D,2,FALSE)</f>
        <v>20211005</v>
      </c>
      <c r="E42" s="7" t="s">
        <v>16</v>
      </c>
      <c r="F42" s="7" t="s">
        <v>2</v>
      </c>
      <c r="G42" s="7">
        <v>92.5</v>
      </c>
      <c r="H42" s="7">
        <v>1</v>
      </c>
      <c r="I42" s="7"/>
      <c r="J42" s="7" t="s">
        <v>69</v>
      </c>
    </row>
    <row r="43" spans="1:10" s="3" customFormat="1" ht="23.25" customHeight="1">
      <c r="A43" s="18">
        <v>41</v>
      </c>
      <c r="B43" s="8">
        <v>10</v>
      </c>
      <c r="C43" s="8" t="s">
        <v>82</v>
      </c>
      <c r="D43" s="7">
        <f>VLOOKUP(E43,'[1]编制岗位人员名单'!$C:$D,2,FALSE)</f>
        <v>20211004</v>
      </c>
      <c r="E43" s="7" t="s">
        <v>14</v>
      </c>
      <c r="F43" s="7" t="s">
        <v>3</v>
      </c>
      <c r="G43" s="7">
        <v>90</v>
      </c>
      <c r="H43" s="7">
        <v>2</v>
      </c>
      <c r="I43" s="7"/>
      <c r="J43" s="7" t="s">
        <v>69</v>
      </c>
    </row>
    <row r="44" spans="1:10" s="3" customFormat="1" ht="23.25" customHeight="1">
      <c r="A44" s="18">
        <v>42</v>
      </c>
      <c r="B44" s="8">
        <v>10</v>
      </c>
      <c r="C44" s="8" t="s">
        <v>82</v>
      </c>
      <c r="D44" s="7">
        <f>VLOOKUP(E44,'[1]编制岗位人员名单'!$C:$D,2,FALSE)</f>
        <v>20211001</v>
      </c>
      <c r="E44" s="7" t="s">
        <v>4</v>
      </c>
      <c r="F44" s="7" t="s">
        <v>2</v>
      </c>
      <c r="G44" s="7">
        <v>79.5</v>
      </c>
      <c r="H44" s="7">
        <v>3</v>
      </c>
      <c r="I44" s="7"/>
      <c r="J44" s="7" t="s">
        <v>69</v>
      </c>
    </row>
    <row r="45" spans="1:10" s="3" customFormat="1" ht="23.25" customHeight="1">
      <c r="A45" s="18">
        <v>43</v>
      </c>
      <c r="B45" s="8">
        <v>10</v>
      </c>
      <c r="C45" s="8" t="s">
        <v>82</v>
      </c>
      <c r="D45" s="7">
        <f>VLOOKUP(E45,'[1]编制岗位人员名单'!$C:$D,2,FALSE)</f>
        <v>20211002</v>
      </c>
      <c r="E45" s="7" t="s">
        <v>6</v>
      </c>
      <c r="F45" s="7" t="s">
        <v>3</v>
      </c>
      <c r="G45" s="7">
        <v>76</v>
      </c>
      <c r="H45" s="7">
        <v>4</v>
      </c>
      <c r="I45" s="7"/>
      <c r="J45" s="7" t="s">
        <v>69</v>
      </c>
    </row>
    <row r="46" spans="1:10" s="3" customFormat="1" ht="23.25" customHeight="1">
      <c r="A46" s="18">
        <v>44</v>
      </c>
      <c r="B46" s="8">
        <v>10</v>
      </c>
      <c r="C46" s="8" t="s">
        <v>82</v>
      </c>
      <c r="D46" s="7">
        <f>VLOOKUP(E46,'[1]编制岗位人员名单'!$C:$D,2,FALSE)</f>
        <v>20211003</v>
      </c>
      <c r="E46" s="7" t="s">
        <v>65</v>
      </c>
      <c r="F46" s="7" t="s">
        <v>3</v>
      </c>
      <c r="G46" s="7">
        <v>75.5</v>
      </c>
      <c r="H46" s="7">
        <v>5</v>
      </c>
      <c r="I46" s="7"/>
      <c r="J46" s="7" t="s">
        <v>69</v>
      </c>
    </row>
    <row r="47" spans="1:10" s="3" customFormat="1" ht="23.25" customHeight="1">
      <c r="A47" s="18">
        <v>45</v>
      </c>
      <c r="B47" s="8">
        <v>10</v>
      </c>
      <c r="C47" s="8" t="s">
        <v>82</v>
      </c>
      <c r="D47" s="7">
        <f>VLOOKUP(E47,'[1]编制岗位人员名单'!$C:$D,2,FALSE)</f>
        <v>20211006</v>
      </c>
      <c r="E47" s="7" t="s">
        <v>50</v>
      </c>
      <c r="F47" s="7" t="s">
        <v>3</v>
      </c>
      <c r="G47" s="7">
        <v>75.5</v>
      </c>
      <c r="H47" s="7">
        <v>5</v>
      </c>
      <c r="I47" s="7"/>
      <c r="J47" s="7" t="s">
        <v>69</v>
      </c>
    </row>
    <row r="48" spans="1:10" s="3" customFormat="1" ht="23.25" customHeight="1">
      <c r="A48" s="18">
        <v>46</v>
      </c>
      <c r="B48" s="8">
        <v>10</v>
      </c>
      <c r="C48" s="8" t="s">
        <v>82</v>
      </c>
      <c r="D48" s="7">
        <f>VLOOKUP(E48,'[1]编制岗位人员名单'!$C:$D,2,FALSE)</f>
        <v>20211007</v>
      </c>
      <c r="E48" s="7" t="s">
        <v>51</v>
      </c>
      <c r="F48" s="7" t="s">
        <v>3</v>
      </c>
      <c r="G48" s="7">
        <v>72</v>
      </c>
      <c r="H48" s="7">
        <v>7</v>
      </c>
      <c r="I48" s="7"/>
      <c r="J48" s="7" t="s">
        <v>69</v>
      </c>
    </row>
    <row r="49" spans="1:10" s="3" customFormat="1" ht="23.25" customHeight="1">
      <c r="A49" s="18">
        <v>47</v>
      </c>
      <c r="B49" s="8">
        <v>10</v>
      </c>
      <c r="C49" s="8" t="s">
        <v>82</v>
      </c>
      <c r="D49" s="7">
        <f>VLOOKUP(E49,'[1]编制岗位人员名单'!$C:$D,2,FALSE)</f>
        <v>20211008</v>
      </c>
      <c r="E49" s="7" t="s">
        <v>18</v>
      </c>
      <c r="F49" s="7" t="s">
        <v>2</v>
      </c>
      <c r="G49" s="7">
        <v>67</v>
      </c>
      <c r="H49" s="7">
        <v>8</v>
      </c>
      <c r="I49" s="7"/>
      <c r="J49" s="7" t="s">
        <v>69</v>
      </c>
    </row>
    <row r="50" spans="1:10" s="4" customFormat="1" ht="23.25" customHeight="1">
      <c r="A50" s="18">
        <v>48</v>
      </c>
      <c r="B50" s="8">
        <v>10</v>
      </c>
      <c r="C50" s="8" t="s">
        <v>82</v>
      </c>
      <c r="D50" s="7">
        <v>20211009</v>
      </c>
      <c r="E50" s="7" t="s">
        <v>101</v>
      </c>
      <c r="F50" s="7" t="s">
        <v>96</v>
      </c>
      <c r="G50" s="7"/>
      <c r="H50" s="7"/>
      <c r="I50" s="7" t="s">
        <v>93</v>
      </c>
      <c r="J50" s="7" t="s">
        <v>71</v>
      </c>
    </row>
    <row r="51" spans="1:10" s="3" customFormat="1" ht="23.25" customHeight="1">
      <c r="A51" s="18">
        <v>49</v>
      </c>
      <c r="B51" s="8">
        <v>11</v>
      </c>
      <c r="C51" s="8" t="s">
        <v>83</v>
      </c>
      <c r="D51" s="7">
        <f>VLOOKUP(E51,'[1]编制岗位人员名单'!$C:$D,2,FALSE)</f>
        <v>20211102</v>
      </c>
      <c r="E51" s="7" t="s">
        <v>66</v>
      </c>
      <c r="F51" s="9" t="s">
        <v>2</v>
      </c>
      <c r="G51" s="16">
        <v>64.5</v>
      </c>
      <c r="H51" s="7">
        <v>1</v>
      </c>
      <c r="I51" s="7"/>
      <c r="J51" s="7" t="s">
        <v>68</v>
      </c>
    </row>
    <row r="52" spans="1:10" s="4" customFormat="1" ht="23.25" customHeight="1">
      <c r="A52" s="18">
        <v>50</v>
      </c>
      <c r="B52" s="8">
        <v>11</v>
      </c>
      <c r="C52" s="8" t="s">
        <v>83</v>
      </c>
      <c r="D52" s="7">
        <v>20211101</v>
      </c>
      <c r="E52" s="7" t="s">
        <v>102</v>
      </c>
      <c r="F52" s="9" t="s">
        <v>91</v>
      </c>
      <c r="G52" s="16"/>
      <c r="H52" s="7"/>
      <c r="I52" s="7" t="s">
        <v>93</v>
      </c>
      <c r="J52" s="7" t="s">
        <v>71</v>
      </c>
    </row>
    <row r="53" spans="1:10" s="3" customFormat="1" ht="23.25" customHeight="1">
      <c r="A53" s="18">
        <v>51</v>
      </c>
      <c r="B53" s="8">
        <v>13</v>
      </c>
      <c r="C53" s="8" t="s">
        <v>84</v>
      </c>
      <c r="D53" s="7">
        <f>VLOOKUP(E53,'[1]编制岗位人员名单'!$C:$D,2,FALSE)</f>
        <v>20211301</v>
      </c>
      <c r="E53" s="7" t="s">
        <v>37</v>
      </c>
      <c r="F53" s="7" t="s">
        <v>2</v>
      </c>
      <c r="G53" s="7">
        <v>49</v>
      </c>
      <c r="H53" s="7">
        <v>1</v>
      </c>
      <c r="I53" s="7"/>
      <c r="J53" s="7" t="s">
        <v>71</v>
      </c>
    </row>
    <row r="54" spans="1:10" s="3" customFormat="1" ht="23.25" customHeight="1">
      <c r="A54" s="18">
        <v>52</v>
      </c>
      <c r="B54" s="8">
        <v>13</v>
      </c>
      <c r="C54" s="8" t="s">
        <v>84</v>
      </c>
      <c r="D54" s="7">
        <f>VLOOKUP(E54,'[1]编制岗位人员名单'!$C:$D,2,FALSE)</f>
        <v>20211302</v>
      </c>
      <c r="E54" s="7" t="s">
        <v>52</v>
      </c>
      <c r="F54" s="7" t="s">
        <v>2</v>
      </c>
      <c r="G54" s="7">
        <v>47</v>
      </c>
      <c r="H54" s="7">
        <v>2</v>
      </c>
      <c r="I54" s="7"/>
      <c r="J54" s="7" t="s">
        <v>71</v>
      </c>
    </row>
    <row r="55" spans="1:10" s="3" customFormat="1" ht="23.25" customHeight="1">
      <c r="A55" s="18">
        <v>53</v>
      </c>
      <c r="B55" s="8">
        <v>13</v>
      </c>
      <c r="C55" s="8" t="s">
        <v>84</v>
      </c>
      <c r="D55" s="7">
        <f>VLOOKUP(E55,'[1]编制岗位人员名单'!$C:$D,2,FALSE)</f>
        <v>20211303</v>
      </c>
      <c r="E55" s="7" t="s">
        <v>7</v>
      </c>
      <c r="F55" s="7" t="s">
        <v>3</v>
      </c>
      <c r="G55" s="7">
        <v>39</v>
      </c>
      <c r="H55" s="7">
        <v>3</v>
      </c>
      <c r="I55" s="7"/>
      <c r="J55" s="7" t="s">
        <v>71</v>
      </c>
    </row>
    <row r="56" spans="1:10" s="3" customFormat="1" ht="23.25" customHeight="1">
      <c r="A56" s="18">
        <v>54</v>
      </c>
      <c r="B56" s="8">
        <v>14</v>
      </c>
      <c r="C56" s="8" t="s">
        <v>85</v>
      </c>
      <c r="D56" s="7">
        <f>VLOOKUP(E56,'[1]编制岗位人员名单'!$C:$D,2,FALSE)</f>
        <v>20211401</v>
      </c>
      <c r="E56" s="7" t="s">
        <v>8</v>
      </c>
      <c r="F56" s="7" t="s">
        <v>3</v>
      </c>
      <c r="G56" s="7">
        <v>76</v>
      </c>
      <c r="H56" s="7">
        <v>1</v>
      </c>
      <c r="I56" s="7"/>
      <c r="J56" s="7" t="s">
        <v>69</v>
      </c>
    </row>
    <row r="57" spans="1:10" s="3" customFormat="1" ht="23.25" customHeight="1">
      <c r="A57" s="18">
        <v>55</v>
      </c>
      <c r="B57" s="8">
        <v>14</v>
      </c>
      <c r="C57" s="8" t="s">
        <v>85</v>
      </c>
      <c r="D57" s="7">
        <f>VLOOKUP(E57,'[1]编制岗位人员名单'!$C:$D,2,FALSE)</f>
        <v>20211406</v>
      </c>
      <c r="E57" s="7" t="s">
        <v>10</v>
      </c>
      <c r="F57" s="7" t="s">
        <v>2</v>
      </c>
      <c r="G57" s="7">
        <v>74</v>
      </c>
      <c r="H57" s="7">
        <v>2</v>
      </c>
      <c r="I57" s="7"/>
      <c r="J57" s="7" t="s">
        <v>69</v>
      </c>
    </row>
    <row r="58" spans="1:10" s="3" customFormat="1" ht="23.25" customHeight="1">
      <c r="A58" s="18">
        <v>56</v>
      </c>
      <c r="B58" s="8">
        <v>14</v>
      </c>
      <c r="C58" s="8" t="s">
        <v>85</v>
      </c>
      <c r="D58" s="7">
        <f>VLOOKUP(E58,'[1]编制岗位人员名单'!$C:$D,2,FALSE)</f>
        <v>20211404</v>
      </c>
      <c r="E58" s="7" t="s">
        <v>38</v>
      </c>
      <c r="F58" s="7" t="s">
        <v>2</v>
      </c>
      <c r="G58" s="7">
        <v>70</v>
      </c>
      <c r="H58" s="7">
        <v>3</v>
      </c>
      <c r="I58" s="7"/>
      <c r="J58" s="7" t="s">
        <v>69</v>
      </c>
    </row>
    <row r="59" spans="1:10" s="3" customFormat="1" ht="23.25" customHeight="1">
      <c r="A59" s="18">
        <v>57</v>
      </c>
      <c r="B59" s="8">
        <v>14</v>
      </c>
      <c r="C59" s="8" t="s">
        <v>85</v>
      </c>
      <c r="D59" s="7">
        <f>VLOOKUP(E59,'[1]编制岗位人员名单'!$C:$D,2,FALSE)</f>
        <v>20211402</v>
      </c>
      <c r="E59" s="7" t="s">
        <v>17</v>
      </c>
      <c r="F59" s="7" t="s">
        <v>2</v>
      </c>
      <c r="G59" s="7">
        <v>62</v>
      </c>
      <c r="H59" s="7">
        <v>4</v>
      </c>
      <c r="I59" s="7"/>
      <c r="J59" s="7" t="s">
        <v>71</v>
      </c>
    </row>
    <row r="60" spans="1:10" s="3" customFormat="1" ht="23.25" customHeight="1">
      <c r="A60" s="18">
        <v>58</v>
      </c>
      <c r="B60" s="8">
        <v>14</v>
      </c>
      <c r="C60" s="8" t="s">
        <v>85</v>
      </c>
      <c r="D60" s="7">
        <f>VLOOKUP(E60,'[1]编制岗位人员名单'!$C:$D,2,FALSE)</f>
        <v>20211405</v>
      </c>
      <c r="E60" s="7" t="s">
        <v>53</v>
      </c>
      <c r="F60" s="7" t="s">
        <v>3</v>
      </c>
      <c r="G60" s="7">
        <v>60</v>
      </c>
      <c r="H60" s="7">
        <v>5</v>
      </c>
      <c r="I60" s="7"/>
      <c r="J60" s="7" t="s">
        <v>71</v>
      </c>
    </row>
    <row r="61" spans="1:10" s="4" customFormat="1" ht="23.25" customHeight="1">
      <c r="A61" s="18">
        <v>59</v>
      </c>
      <c r="B61" s="8">
        <v>14</v>
      </c>
      <c r="C61" s="8" t="s">
        <v>85</v>
      </c>
      <c r="D61" s="7">
        <v>20211403</v>
      </c>
      <c r="E61" s="7" t="s">
        <v>103</v>
      </c>
      <c r="F61" s="7" t="s">
        <v>96</v>
      </c>
      <c r="G61" s="7"/>
      <c r="H61" s="7"/>
      <c r="I61" s="7" t="s">
        <v>93</v>
      </c>
      <c r="J61" s="7" t="s">
        <v>71</v>
      </c>
    </row>
    <row r="62" spans="1:10" s="3" customFormat="1" ht="23.25" customHeight="1">
      <c r="A62" s="18">
        <v>60</v>
      </c>
      <c r="B62" s="8">
        <v>17</v>
      </c>
      <c r="C62" s="8" t="s">
        <v>86</v>
      </c>
      <c r="D62" s="7">
        <f>VLOOKUP(E62,'[1]编制岗位人员名单'!$C:$D,2,FALSE)</f>
        <v>20211702</v>
      </c>
      <c r="E62" s="7" t="s">
        <v>11</v>
      </c>
      <c r="F62" s="7" t="s">
        <v>3</v>
      </c>
      <c r="G62" s="7">
        <v>62</v>
      </c>
      <c r="H62" s="7">
        <v>1</v>
      </c>
      <c r="I62" s="7"/>
      <c r="J62" s="7" t="s">
        <v>69</v>
      </c>
    </row>
    <row r="63" spans="1:10" s="3" customFormat="1" ht="23.25" customHeight="1">
      <c r="A63" s="18">
        <v>61</v>
      </c>
      <c r="B63" s="8">
        <v>17</v>
      </c>
      <c r="C63" s="8" t="s">
        <v>86</v>
      </c>
      <c r="D63" s="7">
        <f>VLOOKUP(E63,'[1]编制岗位人员名单'!$C:$D,2,FALSE)</f>
        <v>20211701</v>
      </c>
      <c r="E63" s="7" t="s">
        <v>54</v>
      </c>
      <c r="F63" s="7" t="s">
        <v>2</v>
      </c>
      <c r="G63" s="7">
        <v>54</v>
      </c>
      <c r="H63" s="7">
        <v>2</v>
      </c>
      <c r="I63" s="7"/>
      <c r="J63" s="7" t="s">
        <v>71</v>
      </c>
    </row>
    <row r="64" spans="1:10" s="3" customFormat="1" ht="23.25" customHeight="1">
      <c r="A64" s="18">
        <v>62</v>
      </c>
      <c r="B64" s="8">
        <v>19</v>
      </c>
      <c r="C64" s="8" t="s">
        <v>87</v>
      </c>
      <c r="D64" s="7">
        <f>VLOOKUP(E64,'[1]编制岗位人员名单'!$C:$D,2,FALSE)</f>
        <v>20211901</v>
      </c>
      <c r="E64" s="10" t="s">
        <v>29</v>
      </c>
      <c r="F64" s="10" t="s">
        <v>2</v>
      </c>
      <c r="G64" s="10">
        <v>70</v>
      </c>
      <c r="H64" s="7">
        <v>1</v>
      </c>
      <c r="I64" s="7"/>
      <c r="J64" s="7" t="s">
        <v>69</v>
      </c>
    </row>
    <row r="65" spans="1:16376" s="3" customFormat="1" ht="23.25" customHeight="1">
      <c r="A65" s="18">
        <v>63</v>
      </c>
      <c r="B65" s="8">
        <v>21</v>
      </c>
      <c r="C65" s="8" t="s">
        <v>88</v>
      </c>
      <c r="D65" s="7">
        <f>VLOOKUP(E65,'[1]编制岗位人员名单'!$C:$D,2,FALSE)</f>
        <v>20212103</v>
      </c>
      <c r="E65" s="7" t="s">
        <v>57</v>
      </c>
      <c r="F65" s="7" t="s">
        <v>2</v>
      </c>
      <c r="G65" s="7">
        <v>93</v>
      </c>
      <c r="H65" s="7">
        <v>1</v>
      </c>
      <c r="I65" s="7"/>
      <c r="J65" s="7" t="s">
        <v>69</v>
      </c>
      <c r="XEV65" s="2"/>
    </row>
    <row r="66" spans="1:16376" s="3" customFormat="1" ht="23.25" customHeight="1">
      <c r="A66" s="18">
        <v>64</v>
      </c>
      <c r="B66" s="8">
        <v>21</v>
      </c>
      <c r="C66" s="8" t="s">
        <v>88</v>
      </c>
      <c r="D66" s="7">
        <f>VLOOKUP(E66,'[1]编制岗位人员名单'!$C:$D,2,FALSE)</f>
        <v>20212101</v>
      </c>
      <c r="E66" s="7" t="s">
        <v>55</v>
      </c>
      <c r="F66" s="7" t="s">
        <v>2</v>
      </c>
      <c r="G66" s="7">
        <v>64</v>
      </c>
      <c r="H66" s="7">
        <v>2</v>
      </c>
      <c r="I66" s="7"/>
      <c r="J66" s="7" t="s">
        <v>69</v>
      </c>
      <c r="XEV66" s="2"/>
    </row>
    <row r="67" spans="1:16376" s="3" customFormat="1" ht="23.25" customHeight="1">
      <c r="A67" s="18">
        <v>65</v>
      </c>
      <c r="B67" s="8">
        <v>21</v>
      </c>
      <c r="C67" s="8" t="s">
        <v>88</v>
      </c>
      <c r="D67" s="7">
        <f>VLOOKUP(E67,'[1]编制岗位人员名单'!$C:$D,2,FALSE)</f>
        <v>20212102</v>
      </c>
      <c r="E67" s="7" t="s">
        <v>56</v>
      </c>
      <c r="F67" s="7" t="s">
        <v>3</v>
      </c>
      <c r="G67" s="7">
        <v>61</v>
      </c>
      <c r="H67" s="7">
        <v>3</v>
      </c>
      <c r="I67" s="7"/>
      <c r="J67" s="7" t="s">
        <v>69</v>
      </c>
      <c r="XEV67" s="2"/>
    </row>
    <row r="68" spans="1:10" s="3" customFormat="1" ht="23.25" customHeight="1">
      <c r="A68" s="18">
        <v>66</v>
      </c>
      <c r="B68" s="8">
        <v>22</v>
      </c>
      <c r="C68" s="8" t="s">
        <v>89</v>
      </c>
      <c r="D68" s="7">
        <f>VLOOKUP(E68,'[1]编制岗位人员名单'!$C:$D,2,FALSE)</f>
        <v>20212204</v>
      </c>
      <c r="E68" s="7" t="s">
        <v>58</v>
      </c>
      <c r="F68" s="7" t="s">
        <v>2</v>
      </c>
      <c r="G68" s="7">
        <v>83</v>
      </c>
      <c r="H68" s="7">
        <v>1</v>
      </c>
      <c r="I68" s="7"/>
      <c r="J68" s="7" t="s">
        <v>69</v>
      </c>
    </row>
    <row r="69" spans="1:12" s="3" customFormat="1" ht="23.25" customHeight="1">
      <c r="A69" s="18">
        <v>67</v>
      </c>
      <c r="B69" s="8">
        <v>22</v>
      </c>
      <c r="C69" s="8" t="s">
        <v>89</v>
      </c>
      <c r="D69" s="7">
        <f>VLOOKUP(E69,'[1]编制岗位人员名单'!$C:$D,2,FALSE)</f>
        <v>20212202</v>
      </c>
      <c r="E69" s="7" t="s">
        <v>27</v>
      </c>
      <c r="F69" s="7" t="s">
        <v>2</v>
      </c>
      <c r="G69" s="7">
        <v>75</v>
      </c>
      <c r="H69" s="7">
        <v>2</v>
      </c>
      <c r="I69" s="7"/>
      <c r="J69" s="7" t="s">
        <v>69</v>
      </c>
      <c r="L69" s="12"/>
    </row>
    <row r="70" spans="1:10" s="3" customFormat="1" ht="23.25" customHeight="1">
      <c r="A70" s="18">
        <v>68</v>
      </c>
      <c r="B70" s="8">
        <v>22</v>
      </c>
      <c r="C70" s="8" t="s">
        <v>89</v>
      </c>
      <c r="D70" s="7">
        <f>VLOOKUP(E70,'[1]编制岗位人员名单'!$C:$D,2,FALSE)</f>
        <v>20212203</v>
      </c>
      <c r="E70" s="7" t="s">
        <v>28</v>
      </c>
      <c r="F70" s="7" t="s">
        <v>2</v>
      </c>
      <c r="G70" s="7">
        <v>54</v>
      </c>
      <c r="H70" s="7">
        <v>3</v>
      </c>
      <c r="I70" s="7"/>
      <c r="J70" s="7" t="s">
        <v>71</v>
      </c>
    </row>
    <row r="71" spans="1:10" s="3" customFormat="1" ht="23.25" customHeight="1">
      <c r="A71" s="18">
        <v>69</v>
      </c>
      <c r="B71" s="8">
        <v>22</v>
      </c>
      <c r="C71" s="8" t="s">
        <v>89</v>
      </c>
      <c r="D71" s="7">
        <f>VLOOKUP(E71,'[1]编制岗位人员名单'!$C:$D,2,FALSE)</f>
        <v>20212205</v>
      </c>
      <c r="E71" s="11" t="s">
        <v>67</v>
      </c>
      <c r="F71" s="6" t="s">
        <v>2</v>
      </c>
      <c r="G71" s="6">
        <v>52</v>
      </c>
      <c r="H71" s="7">
        <v>4</v>
      </c>
      <c r="I71" s="7"/>
      <c r="J71" s="7" t="s">
        <v>71</v>
      </c>
    </row>
    <row r="72" spans="1:10" s="3" customFormat="1" ht="23.25" customHeight="1">
      <c r="A72" s="18">
        <v>70</v>
      </c>
      <c r="B72" s="8">
        <v>22</v>
      </c>
      <c r="C72" s="8" t="s">
        <v>89</v>
      </c>
      <c r="D72" s="7">
        <f>VLOOKUP(E72,'[1]编制岗位人员名单'!$C:$D,2,FALSE)</f>
        <v>20212201</v>
      </c>
      <c r="E72" s="7" t="s">
        <v>20</v>
      </c>
      <c r="F72" s="7" t="s">
        <v>2</v>
      </c>
      <c r="G72" s="7">
        <v>48</v>
      </c>
      <c r="H72" s="7">
        <v>5</v>
      </c>
      <c r="I72" s="7"/>
      <c r="J72" s="7" t="s">
        <v>71</v>
      </c>
    </row>
  </sheetData>
  <mergeCells count="1">
    <mergeCell ref="A1:J1"/>
  </mergeCells>
  <conditionalFormatting sqref="E4:G8">
    <cfRule type="expression" priority="54" dxfId="0">
      <formula>#REF!&lt;&gt;""</formula>
    </cfRule>
  </conditionalFormatting>
  <conditionalFormatting sqref="G16">
    <cfRule type="expression" priority="45" dxfId="0">
      <formula>$C15&lt;&gt;""</formula>
    </cfRule>
  </conditionalFormatting>
  <conditionalFormatting sqref="E18">
    <cfRule type="expression" priority="42" dxfId="0">
      <formula>$C19&lt;&gt;""</formula>
    </cfRule>
  </conditionalFormatting>
  <conditionalFormatting sqref="E15:E16 E19:E22 E12:F13 E58:G70 F72:G72 E17:G17 E25:G35 G12:G14 F18:G22 F53:G54 E45:G48">
    <cfRule type="expression" priority="39" dxfId="0">
      <formula>$C12&lt;&gt;""</formula>
    </cfRule>
  </conditionalFormatting>
  <conditionalFormatting sqref="F5:F7">
    <cfRule type="expression" priority="56" dxfId="0">
      <formula>#REF!&lt;&gt;""</formula>
    </cfRule>
  </conditionalFormatting>
  <conditionalFormatting sqref="F14">
    <cfRule type="expression" priority="47" dxfId="0">
      <formula>$C14&lt;&gt;""</formula>
    </cfRule>
  </conditionalFormatting>
  <conditionalFormatting sqref="F15:F16">
    <cfRule type="expression" priority="44" dxfId="0">
      <formula>$C15&lt;&gt;""</formula>
    </cfRule>
  </conditionalFormatting>
  <conditionalFormatting sqref="E53:E54">
    <cfRule type="expression" priority="20" dxfId="0">
      <formula>$C53&lt;&gt;""</formula>
    </cfRule>
  </conditionalFormatting>
  <conditionalFormatting sqref="G15">
    <cfRule type="expression" priority="57" dxfId="0">
      <formula>$C17&lt;&gt;""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李结映</cp:lastModifiedBy>
  <cp:lastPrinted>2022-01-04T07:50:11Z</cp:lastPrinted>
  <dcterms:created xsi:type="dcterms:W3CDTF">2006-09-13T11:21:00Z</dcterms:created>
  <dcterms:modified xsi:type="dcterms:W3CDTF">2022-01-04T10:47:45Z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DB559BBE38A64A31AA2B95125A6BA2CD</vt:lpwstr>
  </property>
  <property fmtid="{D5CDD505-2E9C-101B-9397-08002B2CF9AE}" pid="3" name="KSOProductBuildVer">
    <vt:lpwstr>2052-11.1.0.11294</vt:lpwstr>
  </property>
  <property fmtid="{D5CDD505-2E9C-101B-9397-08002B2CF9AE}" pid="4" name="KSOReadingLayout">
    <vt:bool>true</vt:bool>
  </property>
</Properties>
</file>